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7995" tabRatio="1000" activeTab="0"/>
  </bookViews>
  <sheets>
    <sheet name="PORTADA" sheetId="1" r:id="rId1"/>
    <sheet name="FICHA DE ID" sheetId="2" r:id="rId2"/>
    <sheet name="AUDITORIA" sheetId="3" r:id="rId3"/>
  </sheets>
  <definedNames>
    <definedName name="_xlnm.Print_Area" localSheetId="2">'AUDITORIA'!$A$1:$I$64</definedName>
    <definedName name="_xlnm.Print_Area" localSheetId="1">'FICHA DE ID'!$A$1:$E$58</definedName>
    <definedName name="_xlnm.Print_Area" localSheetId="0">'PORTADA'!$B$2:$B$29</definedName>
  </definedNames>
  <calcPr fullCalcOnLoad="1"/>
</workbook>
</file>

<file path=xl/sharedStrings.xml><?xml version="1.0" encoding="utf-8"?>
<sst xmlns="http://schemas.openxmlformats.org/spreadsheetml/2006/main" count="168" uniqueCount="149">
  <si>
    <t>Debe existir evidencia documental  de  la supervisión  de  cada área destacando los siguientes incisos:</t>
  </si>
  <si>
    <t>Disponibilidad  de  los Servicios</t>
  </si>
  <si>
    <t>Responsabilidad para resolver problemas</t>
  </si>
  <si>
    <t>Supervisión  de  Empleados</t>
  </si>
  <si>
    <t>Disponibilidad  de  Jefaturas</t>
  </si>
  <si>
    <t>Catálogo  de  Pruebas Especiales</t>
  </si>
  <si>
    <t>Títulos  de  Responsables  de  Servicios</t>
  </si>
  <si>
    <t xml:space="preserve">Organigramas y Descripciones  de  Puestos </t>
  </si>
  <si>
    <t>Suficiencia en número  de  empleados para crecer</t>
  </si>
  <si>
    <t>Títulos y diplomas del personal</t>
  </si>
  <si>
    <t>Participación en actividades académicas</t>
  </si>
  <si>
    <t>Educación continua</t>
  </si>
  <si>
    <t>Capacitación periódica del personal</t>
  </si>
  <si>
    <t>Participación en congresos</t>
  </si>
  <si>
    <t>Utilización  de  material bibliográfico</t>
  </si>
  <si>
    <t>Productividad científica</t>
  </si>
  <si>
    <t>Productividad académica</t>
  </si>
  <si>
    <t>Limpieza y orden</t>
  </si>
  <si>
    <t>Distribución adecuada del espacio</t>
  </si>
  <si>
    <t>Fumigación</t>
  </si>
  <si>
    <t xml:space="preserve">Seguridad e higiene </t>
  </si>
  <si>
    <t>Mantenimiento del equipo</t>
  </si>
  <si>
    <t>Manuales  de  Operación</t>
  </si>
  <si>
    <t>Automatización</t>
  </si>
  <si>
    <t>Mantenimiento preventivo equipo computo</t>
  </si>
  <si>
    <t>Bitácoras  de  equipos</t>
  </si>
  <si>
    <t>Recursos tecnológicos para crecer volumen</t>
  </si>
  <si>
    <t>Vigencia  de  Reactivos</t>
  </si>
  <si>
    <t>Esterilización y manejo  de  desechos</t>
  </si>
  <si>
    <t>Materiales  de  Protección</t>
  </si>
  <si>
    <t>Almacenamiento  de  reactivos</t>
  </si>
  <si>
    <t>Endocrinologia</t>
  </si>
  <si>
    <t>Coagulación</t>
  </si>
  <si>
    <t>ANOTAR = 1</t>
  </si>
  <si>
    <t>LABORATORIO</t>
  </si>
  <si>
    <t>E-MAIL</t>
  </si>
  <si>
    <t>TELEFONOS</t>
  </si>
  <si>
    <t>DIRECCCION</t>
  </si>
  <si>
    <t>Manual de Organización</t>
  </si>
  <si>
    <t>Sistema de Gestion de Calidad</t>
  </si>
  <si>
    <t>Còdigo de  Etica</t>
  </si>
  <si>
    <t>1.  AUDITORIA</t>
  </si>
  <si>
    <r>
      <t>1.1</t>
    </r>
    <r>
      <rPr>
        <b/>
        <sz val="10"/>
        <color indexed="9"/>
        <rFont val="Verdana"/>
        <family val="2"/>
      </rPr>
      <t xml:space="preserve">  DOCUMENTACION</t>
    </r>
  </si>
  <si>
    <t>1.2. ORGANIZACIÓN</t>
  </si>
  <si>
    <t>1.3 CAPACITACION</t>
  </si>
  <si>
    <t>1.4 INSTALACIONES</t>
  </si>
  <si>
    <t>1.5  INSTRUMENTACION</t>
  </si>
  <si>
    <r>
      <t>1.6</t>
    </r>
    <r>
      <rPr>
        <b/>
        <sz val="10"/>
        <color indexed="9"/>
        <rFont val="Verdana"/>
        <family val="2"/>
      </rPr>
      <t xml:space="preserve">  INSUMOS</t>
    </r>
  </si>
  <si>
    <t>BIOETICA, CALIDAD Y RELEVANCIA MEDICA</t>
  </si>
  <si>
    <t>CEDULA PARA LA VERIFICACION DEL CUMPLIMIENTO DE LA</t>
  </si>
  <si>
    <t>FICHA DE IDENTIFICACIÓN</t>
  </si>
  <si>
    <t>OBSERVACIONES</t>
  </si>
  <si>
    <t xml:space="preserve">Fecha de Verificación:  </t>
  </si>
  <si>
    <t xml:space="preserve">Fecha y Número de Autorización:    </t>
  </si>
  <si>
    <t xml:space="preserve">Nombre del Laboratorio:  </t>
  </si>
  <si>
    <t>Dirección:</t>
  </si>
  <si>
    <t>Teléfonos</t>
  </si>
  <si>
    <t xml:space="preserve">Correo Electrónico:                                      </t>
  </si>
  <si>
    <t xml:space="preserve">Correo Electrónico:                                  </t>
  </si>
  <si>
    <t xml:space="preserve">Sector Público                   </t>
  </si>
  <si>
    <t xml:space="preserve">Sector Social                    </t>
  </si>
  <si>
    <t xml:space="preserve">Sector Privado                                                         </t>
  </si>
  <si>
    <t xml:space="preserve">Segundo Nivel (Hospital General)                                                              </t>
  </si>
  <si>
    <t>INFORMACION CONFIDENCIAL</t>
  </si>
  <si>
    <t xml:space="preserve">La información contenida en este documento debe ser tratada como información altamente confidencial, propiedad exclusiva del Laboratorio Laboratorio Clínico Participante por lo que en todas y cada una de sus partes debe ser respetada conforme al Código de Ética de la Organización Panamericana de la Salud. </t>
  </si>
  <si>
    <t>Iluminación</t>
  </si>
  <si>
    <t>Acceso</t>
  </si>
  <si>
    <t>Ventilación</t>
  </si>
  <si>
    <t>Temperatura</t>
  </si>
  <si>
    <t>Nombre del Responsable</t>
  </si>
  <si>
    <t>Nombre del Evaluador</t>
  </si>
  <si>
    <t>website</t>
  </si>
  <si>
    <t>Dr. Arturo M.Terrés Speziale</t>
  </si>
  <si>
    <t>México</t>
  </si>
  <si>
    <t>EVIDENCIAS Y OBSERVACIONES</t>
  </si>
  <si>
    <t>0.5 = INTERMEDIO</t>
  </si>
  <si>
    <t>APLICA</t>
  </si>
  <si>
    <t>CALIFICACION</t>
  </si>
  <si>
    <t>RESPONSABLE</t>
  </si>
  <si>
    <t xml:space="preserve"> </t>
  </si>
  <si>
    <t>CUMPLE</t>
  </si>
  <si>
    <t>PARCIAL</t>
  </si>
  <si>
    <t>NO CUMPLE</t>
  </si>
  <si>
    <t>NO APLICA</t>
  </si>
  <si>
    <t>FECHA DE LA EVALUACION</t>
  </si>
  <si>
    <t>www.qualitat.cc</t>
  </si>
  <si>
    <t>aterres@qualitat.cc</t>
  </si>
  <si>
    <t>SGC: SISTEMA DE GESTION DE LA CALIDAD</t>
  </si>
  <si>
    <t xml:space="preserve">GUÍA LATINOAMERICANA PARA EL LABORATORIO CLÍNICO                PROMECAL 2013:001 </t>
  </si>
  <si>
    <t>Controles</t>
  </si>
  <si>
    <t xml:space="preserve"> Primer Nivel (Pacientes de Consulta Externa)                                           </t>
  </si>
  <si>
    <t xml:space="preserve">   Tercer Nivel ( Hospitales de Especialidades)     </t>
  </si>
  <si>
    <t xml:space="preserve"> Laboratorio de Referencia                          </t>
  </si>
  <si>
    <t xml:space="preserve"> Turno Nocturno</t>
  </si>
  <si>
    <t>  Domingos</t>
  </si>
  <si>
    <t>Calibradores</t>
  </si>
  <si>
    <t xml:space="preserve">Turno Matutino         </t>
  </si>
  <si>
    <t>Turno Vespertino</t>
  </si>
  <si>
    <t>Días Festivos</t>
  </si>
  <si>
    <t>Almacén</t>
  </si>
  <si>
    <t>Archivo</t>
  </si>
  <si>
    <t>Aseguramiento de Calidad</t>
  </si>
  <si>
    <t>Aula</t>
  </si>
  <si>
    <t>Bacteriología</t>
  </si>
  <si>
    <t>Biblioteca</t>
  </si>
  <si>
    <t>Biología Molecular</t>
  </si>
  <si>
    <t>Bioquímica</t>
  </si>
  <si>
    <t xml:space="preserve">Central de Esterilización  </t>
  </si>
  <si>
    <t>Citología Exfoliativa</t>
  </si>
  <si>
    <t>Control de Muestras</t>
  </si>
  <si>
    <t>Genética</t>
  </si>
  <si>
    <t>Hematología</t>
  </si>
  <si>
    <t>Histopatología</t>
  </si>
  <si>
    <t>Informática</t>
  </si>
  <si>
    <t>Lavado de  Material</t>
  </si>
  <si>
    <t>Micología</t>
  </si>
  <si>
    <t>Oficinas Administrativas</t>
  </si>
  <si>
    <t>Parasitología</t>
  </si>
  <si>
    <t>Radioinmunoanálisis</t>
  </si>
  <si>
    <t xml:space="preserve">Recepción y Sala de Espera </t>
  </si>
  <si>
    <t>Sala de Juntas</t>
  </si>
  <si>
    <t>Servicios al Cliente</t>
  </si>
  <si>
    <t xml:space="preserve">Toma de Muestras </t>
  </si>
  <si>
    <t>Toxicología</t>
  </si>
  <si>
    <t>Urgencias</t>
  </si>
  <si>
    <t>Urianálisis</t>
  </si>
  <si>
    <t>TIPO Y NOMBRE DEL  LABORATORIO  (MARQUE CON UNA NUMERO 1 )</t>
  </si>
  <si>
    <t>PARA CALIFICAR UTILICE:</t>
  </si>
  <si>
    <t>1 = DISPONIBLE</t>
  </si>
  <si>
    <t>0 = NO DISPONIBLE</t>
  </si>
  <si>
    <t>NIVEL DE ATENCIÓN                                                               MARQUE CON UN NUMERO 1</t>
  </si>
  <si>
    <t>HORARIOS DE ATENCIÓN  (FAVOR DE ANOTAR LAS HORAS)</t>
  </si>
  <si>
    <t>AREAS DISPONIBLES ( CALIFIQUE CON NUMERO 1 )</t>
  </si>
  <si>
    <t>Inmunología</t>
  </si>
  <si>
    <t>CIUDAD</t>
  </si>
  <si>
    <t>PAIS</t>
  </si>
  <si>
    <t>CORREO ELECTRONICO</t>
  </si>
  <si>
    <t>COORDINADOR DE PROMECAL</t>
  </si>
  <si>
    <t>INSTRUCCIONES: CAPTURE LOS CAMPOS DE ESTE COLOR</t>
  </si>
  <si>
    <t>PICC: Programa interno de control de calidad</t>
  </si>
  <si>
    <t>EEEC: Evaluacion Externa de la Calidad</t>
  </si>
  <si>
    <t>Indicacion e Interpretacion de Pruebas</t>
  </si>
  <si>
    <t>Microscopia Mèdica</t>
  </si>
  <si>
    <t>Revisiòn de Casos Clìnicos</t>
  </si>
  <si>
    <r>
      <t>1.7</t>
    </r>
    <r>
      <rPr>
        <b/>
        <sz val="10"/>
        <color indexed="9"/>
        <rFont val="Verdana"/>
        <family val="2"/>
      </rPr>
      <t xml:space="preserve">  CONTROL DE CALIDAD: EXISTE EVIDENCIA DE:</t>
    </r>
  </si>
  <si>
    <r>
      <t>1.8</t>
    </r>
    <r>
      <rPr>
        <b/>
        <sz val="10"/>
        <color indexed="9"/>
        <rFont val="Verdana"/>
        <family val="2"/>
      </rPr>
      <t xml:space="preserve">  RELEVANCIA MEDICA: EVIDENCIA DE PARTICIPACION EN:</t>
    </r>
  </si>
  <si>
    <t>INSTITUCION</t>
  </si>
  <si>
    <t>Politica Anti-Dicotomia</t>
  </si>
  <si>
    <t>INSTRUCCIONES:  A PARTIR DEL CAMPO 12 B CAPTURE  UN NUMERO 1 EN LA COLUMNA CORRESPONDIENTE.</t>
  </si>
</sst>
</file>

<file path=xl/styles.xml><?xml version="1.0" encoding="utf-8"?>
<styleSheet xmlns="http://schemas.openxmlformats.org/spreadsheetml/2006/main">
  <numFmts count="4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80A]dddd\,\ dd&quot; de &quot;mmmm&quot; de &quot;yyyy"/>
    <numFmt numFmtId="185" formatCode="[$-F800]dddd\,\ mmmm\ dd\,\ yyyy"/>
    <numFmt numFmtId="186" formatCode="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-&quot;$&quot;\ * #,##0_-;\-&quot;$&quot;\ * #,##0_-;_-&quot;$&quot;\ * &quot;-&quot;_-;_-@_-"/>
    <numFmt numFmtId="196" formatCode="_-&quot;$&quot;\ * #,##0.00_-;\-&quot;$&quot;\ * #,##0.00_-;_-&quot;$&quot;\ * &quot;-&quot;??_-;_-@_-"/>
    <numFmt numFmtId="197" formatCode="_-* #,##0_-;\-* #,##0_-;_-* &quot;-&quot;??_-;_-@_-"/>
    <numFmt numFmtId="198" formatCode="0.0%"/>
    <numFmt numFmtId="199" formatCode="#,##0.0"/>
    <numFmt numFmtId="200" formatCode="_(* #,##0_);_(* \(#,##0\);_(* &quot;-&quot;??_);_(@_)"/>
    <numFmt numFmtId="201" formatCode="_(* #,##0.0_);_(* \(#,##0.0\);_(* &quot;-&quot;??_);_(@_)"/>
    <numFmt numFmtId="202" formatCode="_-* #,##0.0_-;\-* #,##0.0_-;_-* &quot;-&quot;??_-;_-@_-"/>
    <numFmt numFmtId="203" formatCode="d/mm/yy;@"/>
    <numFmt numFmtId="204" formatCode="[$-C0A]dddd\,\ d&quot; de &quot;mmmm&quot; de &quot;yyyy"/>
  </numFmts>
  <fonts count="40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b/>
      <sz val="10"/>
      <color indexed="18"/>
      <name val="Verdana"/>
      <family val="2"/>
    </font>
    <font>
      <sz val="10"/>
      <color indexed="18"/>
      <name val="Verdana"/>
      <family val="2"/>
    </font>
    <font>
      <b/>
      <sz val="8"/>
      <color indexed="18"/>
      <name val="Verdana"/>
      <family val="2"/>
    </font>
    <font>
      <b/>
      <sz val="8"/>
      <color indexed="16"/>
      <name val="Verdana"/>
      <family val="2"/>
    </font>
    <font>
      <b/>
      <u val="single"/>
      <sz val="8"/>
      <color indexed="18"/>
      <name val="Verdana"/>
      <family val="2"/>
    </font>
    <font>
      <b/>
      <u val="single"/>
      <sz val="8"/>
      <color indexed="12"/>
      <name val="Verdana"/>
      <family val="2"/>
    </font>
    <font>
      <u val="single"/>
      <sz val="10"/>
      <color indexed="12"/>
      <name val="Verdana"/>
      <family val="2"/>
    </font>
    <font>
      <b/>
      <sz val="6"/>
      <name val="Arial"/>
      <family val="2"/>
    </font>
    <font>
      <b/>
      <sz val="6"/>
      <name val="Verdana"/>
      <family val="2"/>
    </font>
    <font>
      <b/>
      <sz val="8"/>
      <name val="Verdana"/>
      <family val="2"/>
    </font>
    <font>
      <b/>
      <sz val="10"/>
      <color indexed="13"/>
      <name val="Verdana"/>
      <family val="2"/>
    </font>
    <font>
      <b/>
      <sz val="14"/>
      <color indexed="13"/>
      <name val="Verdana"/>
      <family val="2"/>
    </font>
    <font>
      <b/>
      <sz val="8"/>
      <color indexed="1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3">
    <xf numFmtId="0" fontId="0" fillId="0" borderId="0" xfId="0" applyAlignment="1">
      <alignment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1" fontId="6" fillId="0" borderId="11" xfId="0" applyNumberFormat="1" applyFont="1" applyBorder="1" applyAlignment="1" applyProtection="1">
      <alignment horizontal="left" vertical="center" wrapText="1"/>
      <protection locked="0"/>
    </xf>
    <xf numFmtId="0" fontId="1" fillId="24" borderId="0" xfId="0" applyFont="1" applyFill="1" applyAlignment="1" applyProtection="1">
      <alignment horizontal="left" vertical="center" wrapText="1"/>
      <protection/>
    </xf>
    <xf numFmtId="0" fontId="1" fillId="24" borderId="12" xfId="0" applyFont="1" applyFill="1" applyBorder="1" applyAlignment="1" applyProtection="1">
      <alignment horizontal="left" vertical="center" wrapText="1"/>
      <protection/>
    </xf>
    <xf numFmtId="0" fontId="1" fillId="24" borderId="13" xfId="0" applyFont="1" applyFill="1" applyBorder="1" applyAlignment="1" applyProtection="1">
      <alignment horizontal="left" vertical="center" wrapText="1"/>
      <protection/>
    </xf>
    <xf numFmtId="0" fontId="1" fillId="24" borderId="14" xfId="0" applyFont="1" applyFill="1" applyBorder="1" applyAlignment="1" applyProtection="1">
      <alignment horizontal="left" vertical="center" wrapText="1"/>
      <protection/>
    </xf>
    <xf numFmtId="0" fontId="10" fillId="24" borderId="15" xfId="0" applyFont="1" applyFill="1" applyBorder="1" applyAlignment="1" applyProtection="1">
      <alignment horizontal="right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9" fontId="11" fillId="24" borderId="18" xfId="54" applyFont="1" applyFill="1" applyBorder="1" applyAlignment="1" applyProtection="1">
      <alignment horizontal="center" vertical="center" wrapText="1"/>
      <protection/>
    </xf>
    <xf numFmtId="9" fontId="10" fillId="24" borderId="19" xfId="54" applyFont="1" applyFill="1" applyBorder="1" applyAlignment="1" applyProtection="1">
      <alignment horizontal="center" vertical="center" wrapText="1"/>
      <protection/>
    </xf>
    <xf numFmtId="0" fontId="1" fillId="24" borderId="20" xfId="0" applyFont="1" applyFill="1" applyBorder="1" applyAlignment="1" applyProtection="1">
      <alignment horizontal="right" vertical="center" wrapText="1"/>
      <protection/>
    </xf>
    <xf numFmtId="0" fontId="1" fillId="24" borderId="0" xfId="0" applyFont="1" applyFill="1" applyAlignment="1">
      <alignment/>
    </xf>
    <xf numFmtId="0" fontId="12" fillId="25" borderId="21" xfId="0" applyFont="1" applyFill="1" applyBorder="1" applyAlignment="1" applyProtection="1">
      <alignment horizontal="center"/>
      <protection/>
    </xf>
    <xf numFmtId="0" fontId="6" fillId="24" borderId="0" xfId="0" applyFont="1" applyFill="1" applyAlignment="1">
      <alignment/>
    </xf>
    <xf numFmtId="0" fontId="12" fillId="25" borderId="22" xfId="0" applyFont="1" applyFill="1" applyBorder="1" applyAlignment="1" applyProtection="1">
      <alignment horizontal="center"/>
      <protection/>
    </xf>
    <xf numFmtId="0" fontId="12" fillId="25" borderId="23" xfId="0" applyFont="1" applyFill="1" applyBorder="1" applyAlignment="1" applyProtection="1">
      <alignment horizontal="center"/>
      <protection/>
    </xf>
    <xf numFmtId="0" fontId="12" fillId="25" borderId="23" xfId="0" applyFont="1" applyFill="1" applyBorder="1" applyAlignment="1" applyProtection="1">
      <alignment horizontal="center" vertical="center" wrapText="1"/>
      <protection/>
    </xf>
    <xf numFmtId="0" fontId="13" fillId="25" borderId="23" xfId="0" applyFont="1" applyFill="1" applyBorder="1" applyAlignment="1" applyProtection="1">
      <alignment horizontal="center"/>
      <protection locked="0"/>
    </xf>
    <xf numFmtId="0" fontId="13" fillId="25" borderId="23" xfId="0" applyFont="1" applyFill="1" applyBorder="1" applyAlignment="1" applyProtection="1">
      <alignment horizontal="center"/>
      <protection/>
    </xf>
    <xf numFmtId="17" fontId="13" fillId="25" borderId="23" xfId="0" applyNumberFormat="1" applyFont="1" applyFill="1" applyBorder="1" applyAlignment="1" applyProtection="1">
      <alignment horizontal="center"/>
      <protection locked="0"/>
    </xf>
    <xf numFmtId="0" fontId="14" fillId="25" borderId="23" xfId="50" applyFont="1" applyFill="1" applyBorder="1" applyAlignment="1" applyProtection="1">
      <alignment horizontal="center"/>
      <protection/>
    </xf>
    <xf numFmtId="0" fontId="12" fillId="25" borderId="23" xfId="50" applyFont="1" applyFill="1" applyBorder="1" applyAlignment="1" applyProtection="1">
      <alignment horizontal="center"/>
      <protection/>
    </xf>
    <xf numFmtId="0" fontId="15" fillId="25" borderId="23" xfId="50" applyFont="1" applyFill="1" applyBorder="1" applyAlignment="1" applyProtection="1">
      <alignment horizontal="center"/>
      <protection/>
    </xf>
    <xf numFmtId="0" fontId="2" fillId="24" borderId="0" xfId="0" applyFont="1" applyFill="1" applyAlignment="1">
      <alignment/>
    </xf>
    <xf numFmtId="0" fontId="1" fillId="26" borderId="0" xfId="0" applyFont="1" applyFill="1" applyAlignment="1">
      <alignment/>
    </xf>
    <xf numFmtId="0" fontId="1" fillId="0" borderId="0" xfId="0" applyFont="1" applyAlignment="1">
      <alignment/>
    </xf>
    <xf numFmtId="0" fontId="9" fillId="27" borderId="17" xfId="0" applyFont="1" applyFill="1" applyBorder="1" applyAlignment="1">
      <alignment horizontal="center"/>
    </xf>
    <xf numFmtId="0" fontId="1" fillId="0" borderId="24" xfId="0" applyFont="1" applyFill="1" applyBorder="1" applyAlignment="1" applyProtection="1">
      <alignment/>
      <protection locked="0"/>
    </xf>
    <xf numFmtId="0" fontId="8" fillId="0" borderId="24" xfId="0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/>
      <protection locked="0"/>
    </xf>
    <xf numFmtId="0" fontId="16" fillId="25" borderId="25" xfId="50" applyFont="1" applyFill="1" applyBorder="1" applyAlignment="1" applyProtection="1">
      <alignment horizontal="center" vertical="top" wrapText="1"/>
      <protection locked="0"/>
    </xf>
    <xf numFmtId="0" fontId="16" fillId="0" borderId="24" xfId="50" applyFont="1" applyBorder="1" applyAlignment="1" applyProtection="1">
      <alignment/>
      <protection locked="0"/>
    </xf>
    <xf numFmtId="0" fontId="9" fillId="27" borderId="22" xfId="0" applyFont="1" applyFill="1" applyBorder="1" applyAlignment="1">
      <alignment horizontal="center"/>
    </xf>
    <xf numFmtId="0" fontId="1" fillId="25" borderId="26" xfId="0" applyFont="1" applyFill="1" applyBorder="1" applyAlignment="1" applyProtection="1">
      <alignment/>
      <protection locked="0"/>
    </xf>
    <xf numFmtId="0" fontId="1" fillId="25" borderId="25" xfId="0" applyFont="1" applyFill="1" applyBorder="1" applyAlignment="1" applyProtection="1">
      <alignment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9" fillId="27" borderId="27" xfId="0" applyFont="1" applyFill="1" applyBorder="1" applyAlignment="1">
      <alignment horizontal="center"/>
    </xf>
    <xf numFmtId="0" fontId="9" fillId="27" borderId="28" xfId="0" applyFont="1" applyFill="1" applyBorder="1" applyAlignment="1">
      <alignment horizontal="center" vertical="top" wrapText="1"/>
    </xf>
    <xf numFmtId="0" fontId="9" fillId="27" borderId="29" xfId="0" applyFont="1" applyFill="1" applyBorder="1" applyAlignment="1" applyProtection="1">
      <alignment horizontal="center" vertical="top" wrapText="1"/>
      <protection/>
    </xf>
    <xf numFmtId="0" fontId="9" fillId="27" borderId="16" xfId="0" applyFont="1" applyFill="1" applyBorder="1" applyAlignment="1" applyProtection="1">
      <alignment horizontal="center" vertical="top" wrapText="1"/>
      <protection/>
    </xf>
    <xf numFmtId="0" fontId="9" fillId="27" borderId="11" xfId="0" applyFont="1" applyFill="1" applyBorder="1" applyAlignment="1" applyProtection="1">
      <alignment horizontal="center" vertical="top" wrapText="1"/>
      <protection/>
    </xf>
    <xf numFmtId="0" fontId="8" fillId="27" borderId="17" xfId="0" applyFont="1" applyFill="1" applyBorder="1" applyAlignment="1">
      <alignment horizontal="center"/>
    </xf>
    <xf numFmtId="0" fontId="1" fillId="0" borderId="30" xfId="0" applyFont="1" applyBorder="1" applyAlignment="1" applyProtection="1">
      <alignment horizontal="center" vertical="top" wrapText="1"/>
      <protection/>
    </xf>
    <xf numFmtId="15" fontId="1" fillId="25" borderId="26" xfId="0" applyNumberFormat="1" applyFont="1" applyFill="1" applyBorder="1" applyAlignment="1" applyProtection="1">
      <alignment horizontal="center" vertical="top" wrapText="1"/>
      <protection locked="0"/>
    </xf>
    <xf numFmtId="0" fontId="1" fillId="25" borderId="25" xfId="0" applyFont="1" applyFill="1" applyBorder="1" applyAlignment="1" applyProtection="1">
      <alignment horizontal="center" vertical="top" wrapText="1"/>
      <protection locked="0"/>
    </xf>
    <xf numFmtId="0" fontId="1" fillId="0" borderId="25" xfId="0" applyFont="1" applyBorder="1" applyAlignment="1" applyProtection="1">
      <alignment horizontal="center" vertical="top" wrapText="1"/>
      <protection locked="0"/>
    </xf>
    <xf numFmtId="0" fontId="16" fillId="0" borderId="31" xfId="50" applyFont="1" applyBorder="1" applyAlignment="1" applyProtection="1">
      <alignment horizontal="center" vertical="top" wrapText="1"/>
      <protection locked="0"/>
    </xf>
    <xf numFmtId="0" fontId="1" fillId="22" borderId="23" xfId="0" applyFont="1" applyFill="1" applyBorder="1" applyAlignment="1">
      <alignment horizontal="center"/>
    </xf>
    <xf numFmtId="0" fontId="1" fillId="0" borderId="25" xfId="0" applyFont="1" applyBorder="1" applyAlignment="1" applyProtection="1">
      <alignment horizontal="left" vertical="top" wrapText="1"/>
      <protection locked="0"/>
    </xf>
    <xf numFmtId="0" fontId="1" fillId="0" borderId="30" xfId="0" applyFont="1" applyFill="1" applyBorder="1" applyAlignment="1" applyProtection="1">
      <alignment horizontal="center" vertical="top" wrapText="1"/>
      <protection/>
    </xf>
    <xf numFmtId="0" fontId="1" fillId="0" borderId="31" xfId="0" applyFont="1" applyFill="1" applyBorder="1" applyAlignment="1" applyProtection="1">
      <alignment horizontal="center"/>
      <protection locked="0"/>
    </xf>
    <xf numFmtId="0" fontId="1" fillId="22" borderId="21" xfId="0" applyFont="1" applyFill="1" applyBorder="1" applyAlignment="1">
      <alignment horizontal="center"/>
    </xf>
    <xf numFmtId="0" fontId="1" fillId="25" borderId="26" xfId="0" applyFont="1" applyFill="1" applyBorder="1" applyAlignment="1" applyProtection="1">
      <alignment horizontal="center" vertical="top" wrapText="1"/>
      <protection locked="0"/>
    </xf>
    <xf numFmtId="0" fontId="1" fillId="25" borderId="25" xfId="0" applyFont="1" applyFill="1" applyBorder="1" applyAlignment="1" applyProtection="1">
      <alignment horizontal="left" vertical="top" wrapText="1"/>
      <protection locked="0"/>
    </xf>
    <xf numFmtId="0" fontId="1" fillId="25" borderId="31" xfId="0" applyFont="1" applyFill="1" applyBorder="1" applyAlignment="1" applyProtection="1">
      <alignment horizontal="center" vertical="top" wrapText="1"/>
      <protection locked="0"/>
    </xf>
    <xf numFmtId="0" fontId="1" fillId="25" borderId="31" xfId="0" applyFont="1" applyFill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 vertical="top" wrapText="1"/>
      <protection locked="0"/>
    </xf>
    <xf numFmtId="0" fontId="1" fillId="0" borderId="24" xfId="0" applyFont="1" applyFill="1" applyBorder="1" applyAlignment="1" applyProtection="1">
      <alignment horizontal="center" vertical="top" wrapText="1"/>
      <protection locked="0"/>
    </xf>
    <xf numFmtId="0" fontId="1" fillId="25" borderId="24" xfId="0" applyFont="1" applyFill="1" applyBorder="1" applyAlignment="1" applyProtection="1">
      <alignment horizontal="center" vertical="top" wrapText="1"/>
      <protection locked="0"/>
    </xf>
    <xf numFmtId="0" fontId="2" fillId="26" borderId="0" xfId="0" applyFont="1" applyFill="1" applyAlignment="1">
      <alignment/>
    </xf>
    <xf numFmtId="0" fontId="2" fillId="0" borderId="0" xfId="0" applyFont="1" applyAlignment="1">
      <alignment/>
    </xf>
    <xf numFmtId="1" fontId="11" fillId="24" borderId="18" xfId="0" applyNumberFormat="1" applyFont="1" applyFill="1" applyBorder="1" applyAlignment="1" applyProtection="1">
      <alignment horizontal="center" vertical="center" wrapText="1"/>
      <protection/>
    </xf>
    <xf numFmtId="0" fontId="8" fillId="24" borderId="32" xfId="0" applyFont="1" applyFill="1" applyBorder="1" applyAlignment="1" applyProtection="1">
      <alignment horizontal="center" vertical="center" wrapText="1"/>
      <protection/>
    </xf>
    <xf numFmtId="1" fontId="6" fillId="27" borderId="11" xfId="0" applyNumberFormat="1" applyFont="1" applyFill="1" applyBorder="1" applyAlignment="1" applyProtection="1">
      <alignment horizontal="left" vertical="center" wrapText="1"/>
      <protection locked="0"/>
    </xf>
    <xf numFmtId="1" fontId="7" fillId="27" borderId="11" xfId="0" applyNumberFormat="1" applyFont="1" applyFill="1" applyBorder="1" applyAlignment="1" applyProtection="1">
      <alignment horizontal="center" vertical="center" wrapText="1"/>
      <protection locked="0"/>
    </xf>
    <xf numFmtId="1" fontId="19" fillId="27" borderId="11" xfId="0" applyNumberFormat="1" applyFont="1" applyFill="1" applyBorder="1" applyAlignment="1" applyProtection="1">
      <alignment horizontal="left" vertical="center" wrapText="1"/>
      <protection locked="0"/>
    </xf>
    <xf numFmtId="9" fontId="11" fillId="24" borderId="18" xfId="54" applyNumberFormat="1" applyFont="1" applyFill="1" applyBorder="1" applyAlignment="1" applyProtection="1">
      <alignment horizontal="center" vertical="center" wrapText="1"/>
      <protection/>
    </xf>
    <xf numFmtId="0" fontId="9" fillId="24" borderId="33" xfId="0" applyFont="1" applyFill="1" applyBorder="1" applyAlignment="1" applyProtection="1">
      <alignment horizontal="center" vertical="center" wrapText="1"/>
      <protection/>
    </xf>
    <xf numFmtId="1" fontId="22" fillId="24" borderId="11" xfId="0" applyNumberFormat="1" applyFont="1" applyFill="1" applyBorder="1" applyAlignment="1" applyProtection="1">
      <alignment horizontal="center" vertical="center" wrapText="1"/>
      <protection locked="0"/>
    </xf>
    <xf numFmtId="1" fontId="7" fillId="27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28" borderId="20" xfId="0" applyFont="1" applyFill="1" applyBorder="1" applyAlignment="1" applyProtection="1">
      <alignment horizontal="center" vertical="center" wrapText="1"/>
      <protection/>
    </xf>
    <xf numFmtId="0" fontId="2" fillId="28" borderId="15" xfId="0" applyFont="1" applyFill="1" applyBorder="1" applyAlignment="1" applyProtection="1">
      <alignment horizontal="center" vertical="center" wrapText="1"/>
      <protection/>
    </xf>
    <xf numFmtId="1" fontId="11" fillId="24" borderId="10" xfId="0" applyNumberFormat="1" applyFont="1" applyFill="1" applyBorder="1" applyAlignment="1" applyProtection="1">
      <alignment horizontal="center" vertical="center" wrapText="1"/>
      <protection/>
    </xf>
    <xf numFmtId="0" fontId="2" fillId="25" borderId="23" xfId="0" applyFont="1" applyFill="1" applyBorder="1" applyAlignment="1" applyProtection="1">
      <alignment horizontal="center"/>
      <protection locked="0"/>
    </xf>
    <xf numFmtId="0" fontId="4" fillId="25" borderId="25" xfId="50" applyFill="1" applyBorder="1" applyAlignment="1" applyProtection="1">
      <alignment horizontal="center" vertical="top" wrapText="1"/>
      <protection locked="0"/>
    </xf>
    <xf numFmtId="0" fontId="2" fillId="0" borderId="26" xfId="0" applyFont="1" applyBorder="1" applyAlignment="1" applyProtection="1">
      <alignment horizontal="center" vertical="top" wrapText="1"/>
      <protection locked="0"/>
    </xf>
    <xf numFmtId="0" fontId="2" fillId="25" borderId="18" xfId="0" applyFont="1" applyFill="1" applyBorder="1" applyAlignment="1" applyProtection="1">
      <alignment horizontal="center" vertical="top" wrapText="1"/>
      <protection locked="0"/>
    </xf>
    <xf numFmtId="0" fontId="9" fillId="27" borderId="18" xfId="0" applyFont="1" applyFill="1" applyBorder="1" applyAlignment="1" applyProtection="1">
      <alignment horizontal="center" vertical="top" wrapText="1"/>
      <protection/>
    </xf>
    <xf numFmtId="0" fontId="9" fillId="27" borderId="35" xfId="0" applyFont="1" applyFill="1" applyBorder="1" applyAlignment="1" applyProtection="1">
      <alignment horizontal="center" vertical="top" wrapText="1"/>
      <protection/>
    </xf>
    <xf numFmtId="0" fontId="9" fillId="27" borderId="36" xfId="0" applyFont="1" applyFill="1" applyBorder="1" applyAlignment="1">
      <alignment horizontal="center" vertical="top" wrapText="1"/>
    </xf>
    <xf numFmtId="0" fontId="9" fillId="27" borderId="37" xfId="0" applyFont="1" applyFill="1" applyBorder="1" applyAlignment="1">
      <alignment horizontal="center" vertical="top" wrapText="1"/>
    </xf>
    <xf numFmtId="0" fontId="1" fillId="25" borderId="30" xfId="0" applyFont="1" applyFill="1" applyBorder="1" applyAlignment="1" applyProtection="1">
      <alignment horizontal="center" vertical="top" wrapText="1"/>
      <protection/>
    </xf>
    <xf numFmtId="0" fontId="1" fillId="24" borderId="38" xfId="0" applyFont="1" applyFill="1" applyBorder="1" applyAlignment="1" applyProtection="1">
      <alignment horizontal="left" vertical="center" wrapText="1"/>
      <protection/>
    </xf>
    <xf numFmtId="0" fontId="21" fillId="24" borderId="20" xfId="0" applyFont="1" applyFill="1" applyBorder="1" applyAlignment="1" applyProtection="1">
      <alignment horizontal="left" vertical="center" wrapText="1"/>
      <protection/>
    </xf>
    <xf numFmtId="0" fontId="8" fillId="27" borderId="17" xfId="0" applyFont="1" applyFill="1" applyBorder="1" applyAlignment="1" applyProtection="1">
      <alignment vertical="center" wrapText="1"/>
      <protection/>
    </xf>
    <xf numFmtId="0" fontId="20" fillId="27" borderId="17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>
      <alignment horizontal="justify"/>
    </xf>
    <xf numFmtId="0" fontId="8" fillId="27" borderId="17" xfId="0" applyFont="1" applyFill="1" applyBorder="1" applyAlignment="1">
      <alignment horizontal="justify"/>
    </xf>
    <xf numFmtId="0" fontId="1" fillId="24" borderId="39" xfId="0" applyFont="1" applyFill="1" applyBorder="1" applyAlignment="1" applyProtection="1">
      <alignment horizontal="left" vertical="center" wrapText="1"/>
      <protection/>
    </xf>
    <xf numFmtId="0" fontId="1" fillId="24" borderId="40" xfId="0" applyFont="1" applyFill="1" applyBorder="1" applyAlignment="1" applyProtection="1">
      <alignment horizontal="left" vertical="center" wrapText="1"/>
      <protection/>
    </xf>
    <xf numFmtId="0" fontId="1" fillId="24" borderId="41" xfId="0" applyFont="1" applyFill="1" applyBorder="1" applyAlignment="1" applyProtection="1">
      <alignment horizontal="left" vertical="center" wrapText="1"/>
      <protection/>
    </xf>
    <xf numFmtId="0" fontId="6" fillId="28" borderId="0" xfId="0" applyFont="1" applyFill="1" applyAlignment="1">
      <alignment/>
    </xf>
    <xf numFmtId="0" fontId="13" fillId="28" borderId="42" xfId="0" applyFont="1" applyFill="1" applyBorder="1" applyAlignment="1">
      <alignment horizontal="center"/>
    </xf>
    <xf numFmtId="0" fontId="17" fillId="25" borderId="22" xfId="0" applyFont="1" applyFill="1" applyBorder="1" applyAlignment="1">
      <alignment horizontal="left" vertical="center"/>
    </xf>
    <xf numFmtId="0" fontId="18" fillId="29" borderId="23" xfId="0" applyNumberFormat="1" applyFont="1" applyFill="1" applyBorder="1" applyAlignment="1" applyProtection="1">
      <alignment horizontal="center" vertical="center" wrapText="1"/>
      <protection/>
    </xf>
    <xf numFmtId="0" fontId="18" fillId="29" borderId="21" xfId="0" applyNumberFormat="1" applyFont="1" applyFill="1" applyBorder="1" applyAlignment="1" applyProtection="1">
      <alignment horizontal="center" vertical="center" wrapText="1"/>
      <protection/>
    </xf>
    <xf numFmtId="1" fontId="2" fillId="0" borderId="34" xfId="0" applyNumberFormat="1" applyFont="1" applyBorder="1" applyAlignment="1" applyProtection="1">
      <alignment horizontal="center" vertical="center" wrapText="1"/>
      <protection locked="0"/>
    </xf>
    <xf numFmtId="17" fontId="8" fillId="24" borderId="43" xfId="0" applyNumberFormat="1" applyFont="1" applyFill="1" applyBorder="1" applyAlignment="1" applyProtection="1">
      <alignment horizontal="center" vertical="center" wrapText="1"/>
      <protection/>
    </xf>
    <xf numFmtId="0" fontId="8" fillId="24" borderId="43" xfId="0" applyFont="1" applyFill="1" applyBorder="1" applyAlignment="1" applyProtection="1">
      <alignment horizontal="center" vertical="center" wrapText="1"/>
      <protection/>
    </xf>
    <xf numFmtId="0" fontId="1" fillId="28" borderId="27" xfId="0" applyFont="1" applyFill="1" applyBorder="1" applyAlignment="1" applyProtection="1">
      <alignment horizontal="center" vertical="center" wrapText="1"/>
      <protection/>
    </xf>
    <xf numFmtId="0" fontId="1" fillId="28" borderId="36" xfId="0" applyFont="1" applyFill="1" applyBorder="1" applyAlignment="1" applyProtection="1">
      <alignment horizontal="center" vertical="center" wrapText="1"/>
      <protection/>
    </xf>
    <xf numFmtId="0" fontId="1" fillId="28" borderId="28" xfId="0" applyFont="1" applyFill="1" applyBorder="1" applyAlignment="1" applyProtection="1">
      <alignment horizontal="center" vertical="center" wrapText="1"/>
      <protection/>
    </xf>
    <xf numFmtId="0" fontId="1" fillId="28" borderId="44" xfId="0" applyFont="1" applyFill="1" applyBorder="1" applyAlignment="1" applyProtection="1">
      <alignment horizontal="center" vertical="center" wrapText="1"/>
      <protection/>
    </xf>
    <xf numFmtId="0" fontId="1" fillId="28" borderId="45" xfId="0" applyFont="1" applyFill="1" applyBorder="1" applyAlignment="1" applyProtection="1">
      <alignment horizontal="center" vertical="center" wrapText="1"/>
      <protection/>
    </xf>
    <xf numFmtId="1" fontId="1" fillId="28" borderId="46" xfId="0" applyNumberFormat="1" applyFont="1" applyFill="1" applyBorder="1" applyAlignment="1" applyProtection="1">
      <alignment horizontal="center" vertical="center" wrapText="1"/>
      <protection/>
    </xf>
    <xf numFmtId="0" fontId="1" fillId="28" borderId="47" xfId="0" applyFont="1" applyFill="1" applyBorder="1" applyAlignment="1" applyProtection="1">
      <alignment horizontal="center" vertical="center" wrapText="1"/>
      <protection/>
    </xf>
    <xf numFmtId="0" fontId="1" fillId="28" borderId="48" xfId="0" applyFont="1" applyFill="1" applyBorder="1" applyAlignment="1" applyProtection="1">
      <alignment horizontal="center" vertical="center" wrapText="1"/>
      <protection/>
    </xf>
    <xf numFmtId="185" fontId="1" fillId="28" borderId="49" xfId="0" applyNumberFormat="1" applyFont="1" applyFill="1" applyBorder="1" applyAlignment="1" applyProtection="1">
      <alignment horizontal="center" vertical="center" wrapText="1"/>
      <protection/>
    </xf>
    <xf numFmtId="185" fontId="1" fillId="28" borderId="50" xfId="0" applyNumberFormat="1" applyFont="1" applyFill="1" applyBorder="1" applyAlignment="1" applyProtection="1">
      <alignment horizontal="center" vertical="center" wrapText="1"/>
      <protection/>
    </xf>
    <xf numFmtId="0" fontId="8" fillId="24" borderId="51" xfId="0" applyFont="1" applyFill="1" applyBorder="1" applyAlignment="1" applyProtection="1">
      <alignment horizontal="center" vertical="center" wrapText="1"/>
      <protection/>
    </xf>
    <xf numFmtId="1" fontId="22" fillId="24" borderId="34" xfId="0" applyNumberFormat="1" applyFont="1" applyFill="1" applyBorder="1" applyAlignment="1" applyProtection="1">
      <alignment horizontal="center" vertical="center" wrapText="1"/>
      <protection locked="0"/>
    </xf>
    <xf numFmtId="1" fontId="19" fillId="27" borderId="34" xfId="0" applyNumberFormat="1" applyFont="1" applyFill="1" applyBorder="1" applyAlignment="1" applyProtection="1">
      <alignment horizontal="left" vertical="center" wrapText="1"/>
      <protection locked="0"/>
    </xf>
    <xf numFmtId="0" fontId="8" fillId="24" borderId="52" xfId="0" applyFont="1" applyFill="1" applyBorder="1" applyAlignment="1" applyProtection="1">
      <alignment horizontal="center" vertical="center" wrapText="1"/>
      <protection/>
    </xf>
    <xf numFmtId="1" fontId="22" fillId="24" borderId="53" xfId="0" applyNumberFormat="1" applyFont="1" applyFill="1" applyBorder="1" applyAlignment="1" applyProtection="1">
      <alignment horizontal="center" vertical="center" wrapText="1"/>
      <protection locked="0"/>
    </xf>
    <xf numFmtId="1" fontId="7" fillId="27" borderId="53" xfId="0" applyNumberFormat="1" applyFont="1" applyFill="1" applyBorder="1" applyAlignment="1" applyProtection="1">
      <alignment horizontal="center" vertical="center" wrapText="1"/>
      <protection locked="0"/>
    </xf>
    <xf numFmtId="1" fontId="7" fillId="27" borderId="48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4" xfId="0" applyNumberFormat="1" applyFont="1" applyBorder="1" applyAlignment="1" applyProtection="1">
      <alignment horizontal="center" vertical="center" wrapText="1"/>
      <protection locked="0"/>
    </xf>
    <xf numFmtId="1" fontId="19" fillId="27" borderId="5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48" xfId="0" applyNumberFormat="1" applyFont="1" applyBorder="1" applyAlignment="1" applyProtection="1">
      <alignment horizontal="center" vertical="center" wrapText="1"/>
      <protection locked="0"/>
    </xf>
    <xf numFmtId="9" fontId="11" fillId="24" borderId="32" xfId="54" applyFont="1" applyFill="1" applyBorder="1" applyAlignment="1" applyProtection="1">
      <alignment horizontal="center" vertical="center" wrapText="1"/>
      <protection/>
    </xf>
    <xf numFmtId="0" fontId="8" fillId="24" borderId="22" xfId="0" applyFont="1" applyFill="1" applyBorder="1" applyAlignment="1" applyProtection="1">
      <alignment horizontal="center" vertical="center" wrapText="1"/>
      <protection/>
    </xf>
    <xf numFmtId="1" fontId="22" fillId="24" borderId="55" xfId="0" applyNumberFormat="1" applyFont="1" applyFill="1" applyBorder="1" applyAlignment="1" applyProtection="1">
      <alignment horizontal="center" vertical="center" wrapText="1"/>
      <protection locked="0"/>
    </xf>
    <xf numFmtId="1" fontId="22" fillId="24" borderId="21" xfId="0" applyNumberFormat="1" applyFont="1" applyFill="1" applyBorder="1" applyAlignment="1" applyProtection="1">
      <alignment horizontal="center" vertical="center" wrapText="1"/>
      <protection locked="0"/>
    </xf>
    <xf numFmtId="1" fontId="11" fillId="24" borderId="56" xfId="0" applyNumberFormat="1" applyFont="1" applyFill="1" applyBorder="1" applyAlignment="1" applyProtection="1">
      <alignment horizontal="center" vertical="center" wrapText="1"/>
      <protection/>
    </xf>
    <xf numFmtId="9" fontId="11" fillId="24" borderId="0" xfId="54" applyFont="1" applyFill="1" applyBorder="1" applyAlignment="1" applyProtection="1">
      <alignment horizontal="center" vertical="center" wrapText="1"/>
      <protection/>
    </xf>
    <xf numFmtId="1" fontId="22" fillId="24" borderId="22" xfId="0" applyNumberFormat="1" applyFont="1" applyFill="1" applyBorder="1" applyAlignment="1" applyProtection="1">
      <alignment horizontal="center" vertical="center" wrapText="1"/>
      <protection locked="0"/>
    </xf>
    <xf numFmtId="1" fontId="22" fillId="24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7" xfId="0" applyFont="1" applyFill="1" applyBorder="1" applyAlignment="1">
      <alignment horizont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Followed Hyperlink" xfId="49"/>
    <cellStyle name="Hyperlink" xfId="50"/>
    <cellStyle name="Incorrecto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16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  <color indexed="23"/>
      </font>
      <fill>
        <patternFill>
          <bgColor indexed="2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ualitat.cc/" TargetMode="External" /><Relationship Id="rId2" Type="http://schemas.openxmlformats.org/officeDocument/2006/relationships/hyperlink" Target="mailto:aterres@qualitat.cc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eacevedo1@hot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29"/>
  <sheetViews>
    <sheetView tabSelected="1" zoomScale="150" zoomScaleNormal="150" zoomScalePageLayoutView="0" workbookViewId="0" topLeftCell="A1">
      <pane ySplit="29" topLeftCell="BM30" activePane="bottomLeft" state="frozen"/>
      <selection pane="topLeft" activeCell="A1" sqref="A1"/>
      <selection pane="bottomLeft" activeCell="B35" sqref="B35"/>
    </sheetView>
  </sheetViews>
  <sheetFormatPr defaultColWidth="9.140625" defaultRowHeight="12.75"/>
  <cols>
    <col min="1" max="1" width="3.7109375" style="15" customWidth="1"/>
    <col min="2" max="2" width="62.8515625" style="15" customWidth="1"/>
    <col min="3" max="16384" width="11.421875" style="15" customWidth="1"/>
  </cols>
  <sheetData>
    <row r="1" ht="15" customHeight="1" thickBot="1">
      <c r="B1" s="97" t="s">
        <v>138</v>
      </c>
    </row>
    <row r="2" ht="10.5">
      <c r="B2" s="16"/>
    </row>
    <row r="3" ht="10.5">
      <c r="B3" s="17" t="s">
        <v>87</v>
      </c>
    </row>
    <row r="4" ht="10.5">
      <c r="B4" s="17"/>
    </row>
    <row r="5" ht="10.5">
      <c r="B5" s="17" t="s">
        <v>49</v>
      </c>
    </row>
    <row r="6" ht="10.5">
      <c r="B6" s="17"/>
    </row>
    <row r="7" ht="21">
      <c r="B7" s="18" t="s">
        <v>88</v>
      </c>
    </row>
    <row r="8" ht="10.5">
      <c r="B8" s="17" t="s">
        <v>48</v>
      </c>
    </row>
    <row r="9" ht="10.5">
      <c r="B9" s="17"/>
    </row>
    <row r="10" ht="10.5">
      <c r="B10" s="19" t="s">
        <v>34</v>
      </c>
    </row>
    <row r="11" ht="10.5">
      <c r="B11" s="19" t="s">
        <v>146</v>
      </c>
    </row>
    <row r="12" ht="10.5">
      <c r="B12" s="19" t="s">
        <v>134</v>
      </c>
    </row>
    <row r="13" ht="10.5">
      <c r="B13" s="19" t="s">
        <v>135</v>
      </c>
    </row>
    <row r="14" ht="10.5">
      <c r="B14" s="20"/>
    </row>
    <row r="15" ht="10.5">
      <c r="B15" s="19" t="s">
        <v>78</v>
      </c>
    </row>
    <row r="16" ht="10.5">
      <c r="B16" s="19" t="s">
        <v>136</v>
      </c>
    </row>
    <row r="17" ht="10.5">
      <c r="B17" s="20" t="s">
        <v>79</v>
      </c>
    </row>
    <row r="18" ht="10.5">
      <c r="B18" s="21" t="s">
        <v>84</v>
      </c>
    </row>
    <row r="19" ht="10.5">
      <c r="B19" s="22"/>
    </row>
    <row r="20" ht="10.5">
      <c r="B20" s="23" t="s">
        <v>137</v>
      </c>
    </row>
    <row r="21" ht="10.5">
      <c r="B21" s="23" t="s">
        <v>72</v>
      </c>
    </row>
    <row r="22" ht="10.5">
      <c r="B22" s="24" t="s">
        <v>86</v>
      </c>
    </row>
    <row r="23" ht="10.5">
      <c r="B23" s="24" t="s">
        <v>85</v>
      </c>
    </row>
    <row r="24" ht="10.5">
      <c r="B24" s="17" t="s">
        <v>73</v>
      </c>
    </row>
    <row r="25" ht="11.25" thickBot="1">
      <c r="B25" s="14"/>
    </row>
    <row r="26" ht="11.25" thickBot="1">
      <c r="B26" s="96"/>
    </row>
    <row r="27" ht="17.25" customHeight="1">
      <c r="B27" s="98" t="s">
        <v>63</v>
      </c>
    </row>
    <row r="28" ht="25.5" customHeight="1">
      <c r="B28" s="99" t="s">
        <v>64</v>
      </c>
    </row>
    <row r="29" ht="11.25" thickBot="1">
      <c r="B29" s="100"/>
    </row>
  </sheetData>
  <sheetProtection/>
  <mergeCells count="1">
    <mergeCell ref="B28:B29"/>
  </mergeCells>
  <hyperlinks>
    <hyperlink ref="B23" r:id="rId1" display="www.qualitat.cc"/>
    <hyperlink ref="B22" r:id="rId2" display="aterres@qualitat.cc"/>
  </hyperlinks>
  <printOptions horizontalCentered="1" verticalCentered="1"/>
  <pageMargins left="0.25" right="0.25" top="1" bottom="1" header="0" footer="0"/>
  <pageSetup horizontalDpi="300" verticalDpi="300" orientation="portrait" scale="16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27" customWidth="1"/>
    <col min="2" max="2" width="51.7109375" style="27" customWidth="1"/>
    <col min="3" max="3" width="65.140625" style="27" customWidth="1"/>
    <col min="4" max="4" width="32.57421875" style="27" customWidth="1"/>
    <col min="5" max="5" width="1.7109375" style="27" customWidth="1"/>
    <col min="6" max="6" width="29.140625" style="13" bestFit="1" customWidth="1"/>
    <col min="7" max="39" width="11.421875" style="13" customWidth="1"/>
    <col min="40" max="42" width="11.421875" style="26" customWidth="1"/>
    <col min="43" max="16384" width="11.421875" style="27" customWidth="1"/>
  </cols>
  <sheetData>
    <row r="1" spans="1:42" s="65" customFormat="1" ht="13.5" thickBot="1">
      <c r="A1" s="41"/>
      <c r="B1" s="84" t="s">
        <v>50</v>
      </c>
      <c r="C1" s="85"/>
      <c r="D1" s="42" t="s">
        <v>51</v>
      </c>
      <c r="E1" s="41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64"/>
      <c r="AO1" s="64"/>
      <c r="AP1" s="64"/>
    </row>
    <row r="2" spans="1:5" ht="12.75">
      <c r="A2" s="46"/>
      <c r="B2" s="47" t="s">
        <v>52</v>
      </c>
      <c r="C2" s="48"/>
      <c r="D2" s="29"/>
      <c r="E2" s="46"/>
    </row>
    <row r="3" spans="1:5" ht="12.75">
      <c r="A3" s="46"/>
      <c r="B3" s="47" t="s">
        <v>69</v>
      </c>
      <c r="C3" s="49"/>
      <c r="D3" s="30"/>
      <c r="E3" s="46"/>
    </row>
    <row r="4" spans="1:5" ht="12.75">
      <c r="A4" s="46"/>
      <c r="B4" s="47" t="s">
        <v>57</v>
      </c>
      <c r="C4" s="79"/>
      <c r="D4" s="31"/>
      <c r="E4" s="46"/>
    </row>
    <row r="5" spans="1:5" ht="12.75">
      <c r="A5" s="46"/>
      <c r="B5" s="47" t="s">
        <v>53</v>
      </c>
      <c r="C5" s="79"/>
      <c r="D5" s="31" t="s">
        <v>79</v>
      </c>
      <c r="E5" s="46"/>
    </row>
    <row r="6" spans="1:5" ht="12.75">
      <c r="A6" s="46"/>
      <c r="B6" s="47" t="s">
        <v>54</v>
      </c>
      <c r="C6" s="79"/>
      <c r="D6" s="32" t="s">
        <v>79</v>
      </c>
      <c r="E6" s="46"/>
    </row>
    <row r="7" spans="1:5" ht="12.75">
      <c r="A7" s="46"/>
      <c r="B7" s="47" t="s">
        <v>55</v>
      </c>
      <c r="C7" s="49"/>
      <c r="D7" s="32"/>
      <c r="E7" s="46"/>
    </row>
    <row r="8" spans="1:5" ht="12.75">
      <c r="A8" s="46"/>
      <c r="B8" s="47" t="s">
        <v>56</v>
      </c>
      <c r="C8" s="49"/>
      <c r="D8" s="32"/>
      <c r="E8" s="46"/>
    </row>
    <row r="9" spans="1:5" ht="12.75">
      <c r="A9" s="46"/>
      <c r="B9" s="47" t="s">
        <v>71</v>
      </c>
      <c r="C9" s="33"/>
      <c r="D9" s="34" t="s">
        <v>79</v>
      </c>
      <c r="E9" s="46"/>
    </row>
    <row r="10" spans="1:5" ht="12.75">
      <c r="A10" s="46"/>
      <c r="B10" s="47" t="s">
        <v>70</v>
      </c>
      <c r="C10" s="50"/>
      <c r="D10" s="32"/>
      <c r="E10" s="46"/>
    </row>
    <row r="11" spans="1:5" ht="13.5" thickBot="1">
      <c r="A11" s="46"/>
      <c r="B11" s="47" t="s">
        <v>58</v>
      </c>
      <c r="C11" s="51"/>
      <c r="D11" s="32"/>
      <c r="E11" s="46"/>
    </row>
    <row r="12" spans="1:42" s="65" customFormat="1" ht="13.5" thickBot="1">
      <c r="A12" s="28"/>
      <c r="B12" s="82" t="s">
        <v>126</v>
      </c>
      <c r="C12" s="83"/>
      <c r="D12" s="43" t="s">
        <v>51</v>
      </c>
      <c r="E12" s="28"/>
      <c r="F12" s="35" t="s">
        <v>127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64"/>
      <c r="AO12" s="64"/>
      <c r="AP12" s="64"/>
    </row>
    <row r="13" spans="1:6" ht="12.75">
      <c r="A13" s="46"/>
      <c r="B13" s="47" t="s">
        <v>59</v>
      </c>
      <c r="C13" s="80"/>
      <c r="D13" s="32"/>
      <c r="E13" s="46"/>
      <c r="F13" s="52" t="s">
        <v>128</v>
      </c>
    </row>
    <row r="14" spans="1:6" ht="12.75">
      <c r="A14" s="46"/>
      <c r="B14" s="47" t="s">
        <v>60</v>
      </c>
      <c r="C14" s="53"/>
      <c r="D14" s="32"/>
      <c r="E14" s="46"/>
      <c r="F14" s="52" t="s">
        <v>75</v>
      </c>
    </row>
    <row r="15" spans="1:6" ht="13.5" thickBot="1">
      <c r="A15" s="46"/>
      <c r="B15" s="54" t="s">
        <v>61</v>
      </c>
      <c r="C15" s="55"/>
      <c r="D15" s="32"/>
      <c r="E15" s="46"/>
      <c r="F15" s="56" t="s">
        <v>129</v>
      </c>
    </row>
    <row r="16" spans="1:42" s="65" customFormat="1" ht="13.5" thickBot="1">
      <c r="A16" s="28"/>
      <c r="B16" s="82" t="s">
        <v>130</v>
      </c>
      <c r="C16" s="83"/>
      <c r="D16" s="44" t="s">
        <v>51</v>
      </c>
      <c r="E16" s="28"/>
      <c r="F16" s="28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64"/>
      <c r="AO16" s="64"/>
      <c r="AP16" s="64"/>
    </row>
    <row r="17" spans="1:5" ht="12.75">
      <c r="A17" s="46"/>
      <c r="B17" s="47" t="s">
        <v>90</v>
      </c>
      <c r="C17" s="57"/>
      <c r="D17" s="36"/>
      <c r="E17" s="46"/>
    </row>
    <row r="18" spans="1:5" ht="12.75">
      <c r="A18" s="46"/>
      <c r="B18" s="47" t="s">
        <v>62</v>
      </c>
      <c r="C18" s="58"/>
      <c r="D18" s="37"/>
      <c r="E18" s="46"/>
    </row>
    <row r="19" spans="1:5" ht="12.75">
      <c r="A19" s="46"/>
      <c r="B19" s="47" t="s">
        <v>91</v>
      </c>
      <c r="C19" s="78"/>
      <c r="D19" s="37"/>
      <c r="E19" s="46"/>
    </row>
    <row r="20" spans="1:5" ht="13.5" thickBot="1">
      <c r="A20" s="46"/>
      <c r="B20" s="47" t="s">
        <v>92</v>
      </c>
      <c r="C20" s="59"/>
      <c r="D20" s="60"/>
      <c r="E20" s="46"/>
    </row>
    <row r="21" spans="1:42" s="65" customFormat="1" ht="13.5" thickBot="1">
      <c r="A21" s="28"/>
      <c r="B21" s="82" t="s">
        <v>131</v>
      </c>
      <c r="C21" s="83"/>
      <c r="D21" s="45" t="s">
        <v>51</v>
      </c>
      <c r="E21" s="28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64"/>
      <c r="AO21" s="64"/>
      <c r="AP21" s="64"/>
    </row>
    <row r="22" spans="1:5" ht="12.75">
      <c r="A22" s="46"/>
      <c r="B22" s="47" t="s">
        <v>96</v>
      </c>
      <c r="C22" s="38"/>
      <c r="D22" s="39" t="s">
        <v>79</v>
      </c>
      <c r="E22" s="46"/>
    </row>
    <row r="23" spans="1:5" ht="12.75">
      <c r="A23" s="46"/>
      <c r="B23" s="47" t="s">
        <v>97</v>
      </c>
      <c r="C23" s="40"/>
      <c r="D23" s="39" t="s">
        <v>79</v>
      </c>
      <c r="E23" s="46"/>
    </row>
    <row r="24" spans="1:5" ht="12.75">
      <c r="A24" s="46"/>
      <c r="B24" s="47" t="s">
        <v>93</v>
      </c>
      <c r="C24" s="50"/>
      <c r="D24" s="39" t="s">
        <v>79</v>
      </c>
      <c r="E24" s="46"/>
    </row>
    <row r="25" spans="1:5" ht="12.75">
      <c r="A25" s="46"/>
      <c r="B25" s="47" t="s">
        <v>94</v>
      </c>
      <c r="C25" s="50"/>
      <c r="D25" s="39" t="s">
        <v>79</v>
      </c>
      <c r="E25" s="46"/>
    </row>
    <row r="26" spans="1:5" ht="13.5" thickBot="1">
      <c r="A26" s="46"/>
      <c r="B26" s="47" t="s">
        <v>98</v>
      </c>
      <c r="C26" s="61"/>
      <c r="D26" s="39" t="s">
        <v>79</v>
      </c>
      <c r="E26" s="46"/>
    </row>
    <row r="27" spans="1:42" s="65" customFormat="1" ht="12.75">
      <c r="A27" s="28"/>
      <c r="B27" s="82" t="s">
        <v>132</v>
      </c>
      <c r="C27" s="83"/>
      <c r="D27" s="43" t="s">
        <v>51</v>
      </c>
      <c r="E27" s="2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64"/>
      <c r="AO27" s="64"/>
      <c r="AP27" s="64"/>
    </row>
    <row r="28" spans="1:5" ht="12.75">
      <c r="A28" s="46"/>
      <c r="B28" s="86" t="s">
        <v>99</v>
      </c>
      <c r="C28" s="78"/>
      <c r="D28" s="62"/>
      <c r="E28" s="46"/>
    </row>
    <row r="29" spans="1:5" ht="12.75">
      <c r="A29" s="46"/>
      <c r="B29" s="86" t="s">
        <v>100</v>
      </c>
      <c r="C29" s="81"/>
      <c r="D29" s="62"/>
      <c r="E29" s="46"/>
    </row>
    <row r="30" spans="1:5" ht="12.75">
      <c r="A30" s="46"/>
      <c r="B30" s="86" t="s">
        <v>101</v>
      </c>
      <c r="C30" s="81"/>
      <c r="D30" s="62"/>
      <c r="E30" s="46"/>
    </row>
    <row r="31" spans="1:5" ht="12.75">
      <c r="A31" s="46"/>
      <c r="B31" s="86" t="s">
        <v>102</v>
      </c>
      <c r="C31" s="81"/>
      <c r="D31" s="62"/>
      <c r="E31" s="46"/>
    </row>
    <row r="32" spans="1:5" ht="12.75">
      <c r="A32" s="46"/>
      <c r="B32" s="86" t="s">
        <v>103</v>
      </c>
      <c r="C32" s="81"/>
      <c r="D32" s="63"/>
      <c r="E32" s="46"/>
    </row>
    <row r="33" spans="1:5" ht="12.75">
      <c r="A33" s="46"/>
      <c r="B33" s="86" t="s">
        <v>104</v>
      </c>
      <c r="C33" s="81"/>
      <c r="D33" s="63"/>
      <c r="E33" s="46"/>
    </row>
    <row r="34" spans="1:5" ht="12.75">
      <c r="A34" s="46"/>
      <c r="B34" s="86" t="s">
        <v>105</v>
      </c>
      <c r="C34" s="81"/>
      <c r="D34" s="63"/>
      <c r="E34" s="46"/>
    </row>
    <row r="35" spans="1:5" ht="12.75">
      <c r="A35" s="46"/>
      <c r="B35" s="86" t="s">
        <v>106</v>
      </c>
      <c r="C35" s="81"/>
      <c r="D35" s="63"/>
      <c r="E35" s="46"/>
    </row>
    <row r="36" spans="1:5" ht="12.75">
      <c r="A36" s="46"/>
      <c r="B36" s="86" t="s">
        <v>107</v>
      </c>
      <c r="C36" s="81"/>
      <c r="D36" s="63"/>
      <c r="E36" s="46"/>
    </row>
    <row r="37" spans="1:5" ht="12.75">
      <c r="A37" s="46"/>
      <c r="B37" s="86" t="s">
        <v>108</v>
      </c>
      <c r="C37" s="81"/>
      <c r="D37" s="63"/>
      <c r="E37" s="46"/>
    </row>
    <row r="38" spans="1:5" ht="12.75">
      <c r="A38" s="46"/>
      <c r="B38" s="86" t="s">
        <v>32</v>
      </c>
      <c r="C38" s="81"/>
      <c r="D38" s="63"/>
      <c r="E38" s="46"/>
    </row>
    <row r="39" spans="1:5" ht="12.75">
      <c r="A39" s="46"/>
      <c r="B39" s="86" t="s">
        <v>109</v>
      </c>
      <c r="C39" s="81"/>
      <c r="D39" s="63"/>
      <c r="E39" s="46"/>
    </row>
    <row r="40" spans="1:5" ht="12.75">
      <c r="A40" s="46"/>
      <c r="B40" s="86" t="s">
        <v>31</v>
      </c>
      <c r="C40" s="81"/>
      <c r="D40" s="63"/>
      <c r="E40" s="46"/>
    </row>
    <row r="41" spans="1:5" ht="12.75">
      <c r="A41" s="46"/>
      <c r="B41" s="86" t="s">
        <v>110</v>
      </c>
      <c r="C41" s="81"/>
      <c r="D41" s="63"/>
      <c r="E41" s="46"/>
    </row>
    <row r="42" spans="1:5" ht="12.75">
      <c r="A42" s="46"/>
      <c r="B42" s="86" t="s">
        <v>111</v>
      </c>
      <c r="C42" s="81"/>
      <c r="D42" s="63"/>
      <c r="E42" s="46"/>
    </row>
    <row r="43" spans="1:5" ht="12.75">
      <c r="A43" s="46"/>
      <c r="B43" s="86" t="s">
        <v>112</v>
      </c>
      <c r="C43" s="81"/>
      <c r="D43" s="63"/>
      <c r="E43" s="46"/>
    </row>
    <row r="44" spans="1:5" ht="12.75">
      <c r="A44" s="46"/>
      <c r="B44" s="86" t="s">
        <v>113</v>
      </c>
      <c r="C44" s="81"/>
      <c r="D44" s="62"/>
      <c r="E44" s="46"/>
    </row>
    <row r="45" spans="1:5" ht="12.75">
      <c r="A45" s="46"/>
      <c r="B45" s="86" t="s">
        <v>133</v>
      </c>
      <c r="C45" s="81"/>
      <c r="D45" s="62"/>
      <c r="E45" s="46"/>
    </row>
    <row r="46" spans="1:5" ht="12.75">
      <c r="A46" s="46"/>
      <c r="B46" s="86" t="s">
        <v>114</v>
      </c>
      <c r="C46" s="81"/>
      <c r="D46" s="62"/>
      <c r="E46" s="46"/>
    </row>
    <row r="47" spans="1:5" ht="12.75">
      <c r="A47" s="46"/>
      <c r="B47" s="86" t="s">
        <v>115</v>
      </c>
      <c r="C47" s="81"/>
      <c r="D47" s="62"/>
      <c r="E47" s="46"/>
    </row>
    <row r="48" spans="1:5" ht="12.75">
      <c r="A48" s="46"/>
      <c r="B48" s="86" t="s">
        <v>116</v>
      </c>
      <c r="C48" s="81"/>
      <c r="D48" s="62"/>
      <c r="E48" s="46"/>
    </row>
    <row r="49" spans="1:5" ht="12.75">
      <c r="A49" s="46"/>
      <c r="B49" s="86" t="s">
        <v>117</v>
      </c>
      <c r="C49" s="81"/>
      <c r="D49" s="62"/>
      <c r="E49" s="46"/>
    </row>
    <row r="50" spans="1:5" ht="12.75">
      <c r="A50" s="46"/>
      <c r="B50" s="86" t="s">
        <v>118</v>
      </c>
      <c r="C50" s="81"/>
      <c r="D50" s="62"/>
      <c r="E50" s="46"/>
    </row>
    <row r="51" spans="1:5" ht="12.75">
      <c r="A51" s="46"/>
      <c r="B51" s="86" t="s">
        <v>119</v>
      </c>
      <c r="C51" s="81"/>
      <c r="D51" s="62"/>
      <c r="E51" s="46"/>
    </row>
    <row r="52" spans="1:5" ht="12.75">
      <c r="A52" s="46"/>
      <c r="B52" s="86" t="s">
        <v>120</v>
      </c>
      <c r="C52" s="81"/>
      <c r="D52" s="62"/>
      <c r="E52" s="46"/>
    </row>
    <row r="53" spans="1:5" ht="12.75">
      <c r="A53" s="46"/>
      <c r="B53" s="86" t="s">
        <v>121</v>
      </c>
      <c r="C53" s="81"/>
      <c r="D53" s="62"/>
      <c r="E53" s="46"/>
    </row>
    <row r="54" spans="1:5" ht="12.75">
      <c r="A54" s="46"/>
      <c r="B54" s="86" t="s">
        <v>122</v>
      </c>
      <c r="C54" s="81"/>
      <c r="D54" s="62"/>
      <c r="E54" s="46"/>
    </row>
    <row r="55" spans="1:5" ht="12.75">
      <c r="A55" s="46"/>
      <c r="B55" s="86" t="s">
        <v>123</v>
      </c>
      <c r="C55" s="81"/>
      <c r="D55" s="62"/>
      <c r="E55" s="46"/>
    </row>
    <row r="56" spans="1:5" ht="12.75">
      <c r="A56" s="46"/>
      <c r="B56" s="86" t="s">
        <v>124</v>
      </c>
      <c r="C56" s="81"/>
      <c r="D56" s="63"/>
      <c r="E56" s="46"/>
    </row>
    <row r="57" spans="1:5" ht="12.75">
      <c r="A57" s="46"/>
      <c r="B57" s="86" t="s">
        <v>125</v>
      </c>
      <c r="C57" s="81"/>
      <c r="D57" s="62"/>
      <c r="E57" s="46"/>
    </row>
    <row r="58" spans="1:5" ht="12.75">
      <c r="A58" s="46"/>
      <c r="B58" s="46"/>
      <c r="C58" s="46"/>
      <c r="D58" s="46"/>
      <c r="E58" s="46"/>
    </row>
    <row r="59" spans="1:5" ht="12.75">
      <c r="A59" s="13"/>
      <c r="B59" s="13"/>
      <c r="C59" s="13"/>
      <c r="D59" s="13"/>
      <c r="E59" s="13"/>
    </row>
    <row r="60" spans="1:5" ht="12.75">
      <c r="A60" s="13"/>
      <c r="B60" s="13"/>
      <c r="C60" s="13"/>
      <c r="D60" s="13"/>
      <c r="E60" s="13"/>
    </row>
    <row r="61" spans="1:5" ht="12.75">
      <c r="A61" s="13"/>
      <c r="B61" s="13"/>
      <c r="C61" s="13"/>
      <c r="D61" s="13"/>
      <c r="E61" s="13"/>
    </row>
    <row r="62" spans="1:5" ht="12.75">
      <c r="A62" s="13"/>
      <c r="B62" s="13"/>
      <c r="C62" s="13"/>
      <c r="D62" s="13"/>
      <c r="E62" s="13"/>
    </row>
    <row r="63" spans="40:42" s="13" customFormat="1" ht="12.75">
      <c r="AN63" s="26"/>
      <c r="AO63" s="26"/>
      <c r="AP63" s="26"/>
    </row>
    <row r="64" s="13" customFormat="1" ht="12.75"/>
    <row r="65" s="13" customFormat="1" ht="12.75"/>
    <row r="66" s="13" customFormat="1" ht="12.75"/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  <row r="78" s="13" customFormat="1" ht="12.75"/>
    <row r="79" s="13" customFormat="1" ht="12.75"/>
    <row r="80" s="13" customFormat="1" ht="12.75"/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3" customFormat="1" ht="12.75"/>
    <row r="113" s="13" customFormat="1" ht="12.75"/>
    <row r="114" s="13" customFormat="1" ht="12.75"/>
    <row r="115" s="13" customFormat="1" ht="12.75"/>
    <row r="116" s="13" customFormat="1" ht="12.75"/>
    <row r="117" s="13" customFormat="1" ht="12.75"/>
    <row r="118" s="13" customFormat="1" ht="12.75"/>
    <row r="119" s="13" customFormat="1" ht="12.75"/>
    <row r="120" s="13" customFormat="1" ht="12.75"/>
    <row r="121" s="13" customFormat="1" ht="12.75"/>
    <row r="122" s="13" customFormat="1" ht="12.75"/>
    <row r="123" s="13" customFormat="1" ht="12.75"/>
    <row r="124" s="13" customFormat="1" ht="12.75"/>
    <row r="125" s="13" customFormat="1" ht="12.75"/>
    <row r="126" s="13" customFormat="1" ht="12.75"/>
    <row r="127" s="13" customFormat="1" ht="12.75"/>
    <row r="128" s="13" customFormat="1" ht="12.75"/>
    <row r="129" s="13" customFormat="1" ht="12.75"/>
    <row r="130" s="13" customFormat="1" ht="12.75"/>
    <row r="131" s="13" customFormat="1" ht="12.75"/>
    <row r="132" s="13" customFormat="1" ht="12.75"/>
    <row r="133" s="13" customFormat="1" ht="12.75"/>
    <row r="134" s="13" customFormat="1" ht="12.75"/>
    <row r="135" s="13" customFormat="1" ht="12.75"/>
    <row r="136" s="13" customFormat="1" ht="12.75"/>
    <row r="137" s="13" customFormat="1" ht="12.75"/>
    <row r="138" s="13" customFormat="1" ht="12.75"/>
    <row r="139" s="13" customFormat="1" ht="12.75"/>
    <row r="140" s="13" customFormat="1" ht="12.75"/>
    <row r="141" s="13" customFormat="1" ht="12.75"/>
    <row r="142" s="13" customFormat="1" ht="12.75"/>
    <row r="143" s="13" customFormat="1" ht="12.75"/>
    <row r="144" s="13" customFormat="1" ht="12.75"/>
    <row r="145" s="13" customFormat="1" ht="12.75"/>
    <row r="146" s="13" customFormat="1" ht="12.75"/>
    <row r="147" s="13" customFormat="1" ht="12.75"/>
    <row r="148" s="13" customFormat="1" ht="12.75"/>
    <row r="149" s="13" customFormat="1" ht="12.75"/>
    <row r="150" s="13" customFormat="1" ht="12.75"/>
    <row r="151" s="13" customFormat="1" ht="12.75"/>
    <row r="152" s="13" customFormat="1" ht="12.75"/>
    <row r="153" s="13" customFormat="1" ht="12.75"/>
    <row r="154" s="13" customFormat="1" ht="12.75"/>
    <row r="155" s="13" customFormat="1" ht="12.75"/>
    <row r="156" s="13" customFormat="1" ht="12.75"/>
    <row r="157" s="13" customFormat="1" ht="12.75"/>
    <row r="158" s="13" customFormat="1" ht="12.75"/>
    <row r="159" s="13" customFormat="1" ht="12.75"/>
    <row r="160" s="13" customFormat="1" ht="12.75"/>
    <row r="161" s="13" customFormat="1" ht="12.75"/>
    <row r="162" s="13" customFormat="1" ht="12.75"/>
    <row r="163" s="13" customFormat="1" ht="12.75"/>
    <row r="164" s="13" customFormat="1" ht="12.75"/>
    <row r="165" s="13" customFormat="1" ht="12.75"/>
    <row r="166" s="13" customFormat="1" ht="12.75"/>
    <row r="167" s="13" customFormat="1" ht="12.75"/>
    <row r="168" s="13" customFormat="1" ht="12.75"/>
    <row r="169" s="13" customFormat="1" ht="12.75"/>
    <row r="170" s="13" customFormat="1" ht="12.75"/>
    <row r="171" s="13" customFormat="1" ht="12.75"/>
    <row r="172" s="13" customFormat="1" ht="12.75"/>
    <row r="173" s="13" customFormat="1" ht="12.75"/>
    <row r="174" s="13" customFormat="1" ht="12.75"/>
    <row r="175" s="13" customFormat="1" ht="12.75"/>
    <row r="176" s="13" customFormat="1" ht="12.75"/>
    <row r="177" s="13" customFormat="1" ht="12.75"/>
    <row r="178" s="13" customFormat="1" ht="12.75"/>
    <row r="179" s="13" customFormat="1" ht="12.75"/>
    <row r="180" s="13" customFormat="1" ht="12.75"/>
    <row r="181" s="13" customFormat="1" ht="12.75"/>
    <row r="182" s="13" customFormat="1" ht="12.75"/>
    <row r="183" s="13" customFormat="1" ht="12.75"/>
    <row r="184" s="13" customFormat="1" ht="12.75"/>
    <row r="185" s="13" customFormat="1" ht="12.75"/>
    <row r="186" s="13" customFormat="1" ht="12.75"/>
    <row r="187" s="13" customFormat="1" ht="12.75"/>
    <row r="188" s="13" customFormat="1" ht="12.75"/>
    <row r="189" s="13" customFormat="1" ht="12.75"/>
    <row r="190" s="13" customFormat="1" ht="12.75"/>
    <row r="191" s="13" customFormat="1" ht="12.75"/>
    <row r="192" s="13" customFormat="1" ht="12.75"/>
    <row r="193" s="13" customFormat="1" ht="12.75"/>
    <row r="194" s="13" customFormat="1" ht="12.75"/>
    <row r="195" s="13" customFormat="1" ht="12.75"/>
    <row r="196" s="13" customFormat="1" ht="12.75"/>
    <row r="197" s="13" customFormat="1" ht="12.75"/>
    <row r="198" s="13" customFormat="1" ht="12.75"/>
    <row r="199" s="13" customFormat="1" ht="12.75"/>
    <row r="200" s="13" customFormat="1" ht="12.75"/>
    <row r="201" s="13" customFormat="1" ht="12.75"/>
    <row r="202" s="13" customFormat="1" ht="12.75"/>
    <row r="203" s="13" customFormat="1" ht="12.75"/>
    <row r="204" s="13" customFormat="1" ht="12.75"/>
    <row r="205" s="13" customFormat="1" ht="12.75"/>
    <row r="206" s="13" customFormat="1" ht="12.75"/>
    <row r="207" s="13" customFormat="1" ht="12.75"/>
    <row r="208" s="13" customFormat="1" ht="12.75"/>
    <row r="209" s="13" customFormat="1" ht="12.75"/>
    <row r="210" s="13" customFormat="1" ht="12.75"/>
    <row r="211" s="13" customFormat="1" ht="12.75"/>
    <row r="212" s="13" customFormat="1" ht="12.75"/>
    <row r="213" s="13" customFormat="1" ht="12.75"/>
    <row r="214" s="13" customFormat="1" ht="12.75"/>
    <row r="215" s="13" customFormat="1" ht="12.75"/>
    <row r="216" s="13" customFormat="1" ht="12.75"/>
    <row r="217" s="13" customFormat="1" ht="12.75"/>
    <row r="218" s="13" customFormat="1" ht="12.75"/>
    <row r="219" s="13" customFormat="1" ht="12.75"/>
    <row r="220" s="13" customFormat="1" ht="12.75"/>
    <row r="221" s="13" customFormat="1" ht="12.75"/>
    <row r="222" s="13" customFormat="1" ht="12.75"/>
    <row r="223" s="13" customFormat="1" ht="12.75"/>
    <row r="224" s="13" customFormat="1" ht="12.75"/>
    <row r="225" s="13" customFormat="1" ht="12.75"/>
    <row r="226" s="13" customFormat="1" ht="12.75"/>
    <row r="227" s="13" customFormat="1" ht="12.75"/>
    <row r="228" s="13" customFormat="1" ht="12.75"/>
    <row r="229" s="13" customFormat="1" ht="12.75"/>
    <row r="230" s="13" customFormat="1" ht="12.75"/>
    <row r="231" s="13" customFormat="1" ht="12.75"/>
    <row r="232" s="13" customFormat="1" ht="12.75"/>
    <row r="233" s="13" customFormat="1" ht="12.75"/>
    <row r="234" s="13" customFormat="1" ht="12.75"/>
    <row r="235" s="13" customFormat="1" ht="12.75"/>
    <row r="236" s="13" customFormat="1" ht="12.75"/>
    <row r="237" s="13" customFormat="1" ht="12.75"/>
    <row r="238" s="13" customFormat="1" ht="12.75"/>
    <row r="239" s="13" customFormat="1" ht="12.75"/>
    <row r="240" s="13" customFormat="1" ht="12.75"/>
    <row r="241" s="13" customFormat="1" ht="12.75"/>
    <row r="242" s="13" customFormat="1" ht="12.75"/>
    <row r="243" s="13" customFormat="1" ht="12.75"/>
    <row r="244" s="13" customFormat="1" ht="12.75"/>
    <row r="245" s="13" customFormat="1" ht="12.75"/>
    <row r="246" s="13" customFormat="1" ht="12.75"/>
    <row r="247" s="13" customFormat="1" ht="12.75"/>
    <row r="248" s="13" customFormat="1" ht="12.75"/>
    <row r="249" s="13" customFormat="1" ht="12.75"/>
    <row r="250" s="13" customFormat="1" ht="12.75"/>
    <row r="251" s="13" customFormat="1" ht="12.75"/>
    <row r="252" s="13" customFormat="1" ht="12.75"/>
    <row r="253" s="13" customFormat="1" ht="12.75"/>
    <row r="254" s="13" customFormat="1" ht="12.75"/>
    <row r="255" s="13" customFormat="1" ht="12.75"/>
    <row r="256" s="13" customFormat="1" ht="12.75"/>
    <row r="257" s="13" customFormat="1" ht="12.75"/>
    <row r="258" s="13" customFormat="1" ht="12.75"/>
    <row r="259" s="13" customFormat="1" ht="12.75"/>
    <row r="260" s="13" customFormat="1" ht="12.75"/>
    <row r="261" s="13" customFormat="1" ht="12.75"/>
    <row r="262" s="13" customFormat="1" ht="12.75"/>
    <row r="263" s="13" customFormat="1" ht="12.75"/>
    <row r="264" s="13" customFormat="1" ht="12.75"/>
    <row r="265" s="13" customFormat="1" ht="12.75"/>
    <row r="266" s="13" customFormat="1" ht="12.75"/>
    <row r="267" s="13" customFormat="1" ht="12.75"/>
    <row r="268" s="13" customFormat="1" ht="12.75"/>
    <row r="269" s="13" customFormat="1" ht="12.75"/>
    <row r="270" s="13" customFormat="1" ht="12.75"/>
    <row r="271" s="13" customFormat="1" ht="12.75"/>
    <row r="272" s="13" customFormat="1" ht="12.75"/>
    <row r="273" s="13" customFormat="1" ht="12.75"/>
    <row r="274" s="13" customFormat="1" ht="12.75"/>
    <row r="275" s="13" customFormat="1" ht="12.75"/>
    <row r="276" s="13" customFormat="1" ht="12.75"/>
    <row r="277" s="13" customFormat="1" ht="12.75"/>
    <row r="278" s="13" customFormat="1" ht="12.75"/>
    <row r="279" s="13" customFormat="1" ht="12.75"/>
    <row r="280" s="13" customFormat="1" ht="12.75"/>
    <row r="281" s="13" customFormat="1" ht="12.75"/>
    <row r="282" s="13" customFormat="1" ht="12.75"/>
    <row r="283" s="13" customFormat="1" ht="12.75"/>
    <row r="284" s="13" customFormat="1" ht="12.75"/>
    <row r="285" s="13" customFormat="1" ht="12.75"/>
    <row r="286" s="13" customFormat="1" ht="12.75"/>
    <row r="287" s="13" customFormat="1" ht="12.75"/>
    <row r="288" s="13" customFormat="1" ht="12.75"/>
    <row r="289" s="13" customFormat="1" ht="12.75"/>
    <row r="290" s="13" customFormat="1" ht="12.75"/>
    <row r="291" s="13" customFormat="1" ht="12.75"/>
    <row r="292" s="13" customFormat="1" ht="12.75"/>
    <row r="293" s="13" customFormat="1" ht="12.75"/>
    <row r="294" s="13" customFormat="1" ht="12.75"/>
    <row r="295" s="13" customFormat="1" ht="12.75"/>
    <row r="296" s="13" customFormat="1" ht="12.75"/>
    <row r="297" s="13" customFormat="1" ht="12.75"/>
    <row r="298" s="13" customFormat="1" ht="12.75"/>
    <row r="299" s="13" customFormat="1" ht="12.75"/>
    <row r="300" s="13" customFormat="1" ht="12.75"/>
    <row r="301" s="13" customFormat="1" ht="12.75"/>
    <row r="302" s="13" customFormat="1" ht="12.75"/>
    <row r="303" s="13" customFormat="1" ht="12.75"/>
    <row r="304" s="13" customFormat="1" ht="12.75"/>
    <row r="305" s="13" customFormat="1" ht="12.75"/>
    <row r="306" s="13" customFormat="1" ht="12.75"/>
    <row r="307" s="13" customFormat="1" ht="12.75"/>
    <row r="308" s="13" customFormat="1" ht="12.75"/>
    <row r="309" s="13" customFormat="1" ht="12.75"/>
    <row r="310" s="13" customFormat="1" ht="12.75"/>
    <row r="311" s="13" customFormat="1" ht="12.75"/>
    <row r="312" s="13" customFormat="1" ht="12.75"/>
    <row r="313" s="13" customFormat="1" ht="12.75"/>
    <row r="314" s="13" customFormat="1" ht="12.75"/>
    <row r="315" s="13" customFormat="1" ht="12.75"/>
    <row r="316" s="13" customFormat="1" ht="12.75"/>
    <row r="317" s="13" customFormat="1" ht="12.75"/>
    <row r="318" s="13" customFormat="1" ht="12.75"/>
    <row r="319" s="13" customFormat="1" ht="12.75"/>
    <row r="320" s="13" customFormat="1" ht="12.75"/>
    <row r="321" s="13" customFormat="1" ht="12.75"/>
    <row r="322" s="13" customFormat="1" ht="12.75"/>
    <row r="323" s="13" customFormat="1" ht="12.75"/>
    <row r="324" s="13" customFormat="1" ht="12.75"/>
    <row r="325" s="13" customFormat="1" ht="12.75"/>
    <row r="326" s="13" customFormat="1" ht="12.75"/>
    <row r="327" s="13" customFormat="1" ht="12.75"/>
    <row r="328" s="13" customFormat="1" ht="12.75"/>
    <row r="329" s="13" customFormat="1" ht="12.75"/>
    <row r="330" s="13" customFormat="1" ht="12.75"/>
    <row r="331" s="13" customFormat="1" ht="12.75"/>
    <row r="332" s="13" customFormat="1" ht="12.75"/>
    <row r="333" s="13" customFormat="1" ht="12.75"/>
    <row r="334" s="13" customFormat="1" ht="12.75"/>
    <row r="335" s="13" customFormat="1" ht="12.75"/>
    <row r="336" s="13" customFormat="1" ht="12.75"/>
    <row r="337" s="13" customFormat="1" ht="12.75"/>
    <row r="338" s="13" customFormat="1" ht="12.75"/>
    <row r="339" s="13" customFormat="1" ht="12.75"/>
    <row r="340" s="13" customFormat="1" ht="12.75"/>
    <row r="341" s="13" customFormat="1" ht="12.75"/>
    <row r="342" s="13" customFormat="1" ht="12.75"/>
    <row r="343" s="13" customFormat="1" ht="12.75"/>
    <row r="344" s="13" customFormat="1" ht="12.75"/>
    <row r="345" s="13" customFormat="1" ht="12.75"/>
    <row r="346" s="13" customFormat="1" ht="12.75"/>
    <row r="347" s="13" customFormat="1" ht="12.75"/>
    <row r="348" s="13" customFormat="1" ht="12.75"/>
    <row r="349" s="13" customFormat="1" ht="12.75"/>
    <row r="350" s="13" customFormat="1" ht="12.75"/>
    <row r="351" s="13" customFormat="1" ht="12.75"/>
    <row r="352" s="13" customFormat="1" ht="12.75"/>
    <row r="353" s="13" customFormat="1" ht="12.75"/>
    <row r="354" s="13" customFormat="1" ht="12.75"/>
    <row r="355" s="13" customFormat="1" ht="12.75"/>
    <row r="356" s="13" customFormat="1" ht="12.75"/>
    <row r="357" s="13" customFormat="1" ht="12.75"/>
    <row r="358" s="13" customFormat="1" ht="12.75"/>
    <row r="359" s="13" customFormat="1" ht="12.75"/>
    <row r="360" s="13" customFormat="1" ht="12.75"/>
    <row r="361" s="13" customFormat="1" ht="12.75"/>
    <row r="362" s="13" customFormat="1" ht="12.75"/>
    <row r="363" s="13" customFormat="1" ht="12.75"/>
    <row r="364" s="13" customFormat="1" ht="12.75"/>
    <row r="365" s="13" customFormat="1" ht="12.75"/>
    <row r="366" s="13" customFormat="1" ht="12.75"/>
    <row r="367" s="13" customFormat="1" ht="12.75"/>
    <row r="368" s="13" customFormat="1" ht="12.75"/>
    <row r="369" s="13" customFormat="1" ht="12.75"/>
    <row r="370" s="13" customFormat="1" ht="12.75"/>
    <row r="371" s="13" customFormat="1" ht="12.75"/>
    <row r="372" s="13" customFormat="1" ht="12.75"/>
    <row r="373" s="13" customFormat="1" ht="12.75"/>
    <row r="374" s="13" customFormat="1" ht="12.75"/>
    <row r="375" s="13" customFormat="1" ht="12.75"/>
    <row r="376" s="13" customFormat="1" ht="12.75"/>
    <row r="377" s="13" customFormat="1" ht="12.75"/>
    <row r="378" s="13" customFormat="1" ht="12.75"/>
    <row r="379" s="13" customFormat="1" ht="12.75"/>
    <row r="380" s="13" customFormat="1" ht="12.75"/>
    <row r="381" s="13" customFormat="1" ht="12.75"/>
    <row r="382" s="13" customFormat="1" ht="12.75"/>
    <row r="383" s="13" customFormat="1" ht="12.75"/>
    <row r="384" s="13" customFormat="1" ht="12.75"/>
    <row r="385" s="13" customFormat="1" ht="12.75"/>
    <row r="386" s="13" customFormat="1" ht="12.75"/>
    <row r="387" s="13" customFormat="1" ht="12.75"/>
    <row r="388" s="13" customFormat="1" ht="12.75"/>
    <row r="389" s="13" customFormat="1" ht="12.75"/>
    <row r="390" s="13" customFormat="1" ht="12.75"/>
    <row r="391" s="13" customFormat="1" ht="12.75"/>
    <row r="392" s="13" customFormat="1" ht="12.75"/>
    <row r="393" s="13" customFormat="1" ht="12.75"/>
    <row r="394" s="13" customFormat="1" ht="12.75"/>
    <row r="395" s="13" customFormat="1" ht="12.75"/>
    <row r="396" s="13" customFormat="1" ht="12.75"/>
    <row r="397" s="13" customFormat="1" ht="12.75"/>
    <row r="398" s="13" customFormat="1" ht="12.75"/>
    <row r="399" s="13" customFormat="1" ht="12.75"/>
    <row r="400" s="13" customFormat="1" ht="12.75"/>
    <row r="401" s="13" customFormat="1" ht="12.75"/>
    <row r="402" s="13" customFormat="1" ht="12.75"/>
    <row r="403" s="13" customFormat="1" ht="12.75"/>
    <row r="404" s="13" customFormat="1" ht="12.75"/>
    <row r="405" s="13" customFormat="1" ht="12.75"/>
    <row r="406" s="13" customFormat="1" ht="12.75"/>
    <row r="407" s="13" customFormat="1" ht="12.75"/>
    <row r="408" s="13" customFormat="1" ht="12.75"/>
    <row r="409" s="13" customFormat="1" ht="12.75"/>
    <row r="410" s="13" customFormat="1" ht="12.75"/>
    <row r="411" s="13" customFormat="1" ht="12.75"/>
    <row r="412" s="13" customFormat="1" ht="12.75"/>
    <row r="413" s="13" customFormat="1" ht="12.75"/>
    <row r="414" s="13" customFormat="1" ht="12.75"/>
    <row r="415" s="13" customFormat="1" ht="12.75"/>
    <row r="416" s="13" customFormat="1" ht="12.75"/>
    <row r="417" s="13" customFormat="1" ht="12.75"/>
    <row r="418" s="13" customFormat="1" ht="12.75"/>
    <row r="419" s="13" customFormat="1" ht="12.75"/>
    <row r="420" s="13" customFormat="1" ht="12.75"/>
    <row r="421" s="13" customFormat="1" ht="12.75"/>
    <row r="422" s="13" customFormat="1" ht="12.75"/>
    <row r="423" s="13" customFormat="1" ht="12.75"/>
    <row r="424" s="13" customFormat="1" ht="12.75"/>
    <row r="425" s="13" customFormat="1" ht="12.75"/>
    <row r="426" s="13" customFormat="1" ht="12.75"/>
    <row r="427" s="13" customFormat="1" ht="12.75"/>
    <row r="428" s="13" customFormat="1" ht="12.75"/>
    <row r="429" s="13" customFormat="1" ht="12.75"/>
    <row r="430" s="13" customFormat="1" ht="12.75"/>
    <row r="431" s="13" customFormat="1" ht="12.75"/>
    <row r="432" s="13" customFormat="1" ht="12.75"/>
    <row r="433" s="13" customFormat="1" ht="12.75"/>
    <row r="434" s="13" customFormat="1" ht="12.75"/>
    <row r="435" s="13" customFormat="1" ht="12.75"/>
    <row r="436" s="13" customFormat="1" ht="12.75"/>
    <row r="437" s="13" customFormat="1" ht="12.75"/>
    <row r="438" s="13" customFormat="1" ht="12.75"/>
    <row r="439" s="13" customFormat="1" ht="12.75"/>
    <row r="440" s="13" customFormat="1" ht="12.75"/>
    <row r="441" s="13" customFormat="1" ht="12.75"/>
    <row r="442" s="13" customFormat="1" ht="12.75"/>
    <row r="443" s="13" customFormat="1" ht="12.75"/>
    <row r="444" s="13" customFormat="1" ht="12.75"/>
    <row r="445" s="13" customFormat="1" ht="12.75"/>
    <row r="446" s="13" customFormat="1" ht="12.75"/>
    <row r="447" s="13" customFormat="1" ht="12.75"/>
    <row r="448" s="13" customFormat="1" ht="12.75"/>
    <row r="449" s="13" customFormat="1" ht="12.75"/>
    <row r="450" s="13" customFormat="1" ht="12.75"/>
    <row r="451" s="13" customFormat="1" ht="12.75"/>
    <row r="452" s="13" customFormat="1" ht="12.75"/>
    <row r="453" s="13" customFormat="1" ht="12.75"/>
    <row r="454" s="13" customFormat="1" ht="12.75"/>
    <row r="455" s="13" customFormat="1" ht="12.75"/>
    <row r="456" s="13" customFormat="1" ht="12.75"/>
    <row r="457" s="13" customFormat="1" ht="12.75"/>
    <row r="458" s="13" customFormat="1" ht="12.75"/>
    <row r="459" s="13" customFormat="1" ht="12.75"/>
    <row r="460" s="13" customFormat="1" ht="12.75"/>
    <row r="461" s="13" customFormat="1" ht="12.75"/>
    <row r="462" s="13" customFormat="1" ht="12.75"/>
    <row r="463" s="13" customFormat="1" ht="12.75"/>
    <row r="464" s="13" customFormat="1" ht="12.75"/>
    <row r="465" s="13" customFormat="1" ht="12.75"/>
    <row r="466" s="13" customFormat="1" ht="12.75"/>
    <row r="467" s="13" customFormat="1" ht="12.75"/>
    <row r="468" s="13" customFormat="1" ht="12.75"/>
    <row r="469" s="13" customFormat="1" ht="12.75"/>
    <row r="470" s="13" customFormat="1" ht="12.75"/>
    <row r="471" s="13" customFormat="1" ht="12.75"/>
    <row r="472" s="13" customFormat="1" ht="12.75"/>
    <row r="473" s="13" customFormat="1" ht="12.75"/>
  </sheetData>
  <sheetProtection/>
  <mergeCells count="5">
    <mergeCell ref="B27:C27"/>
    <mergeCell ref="B1:C1"/>
    <mergeCell ref="B12:C12"/>
    <mergeCell ref="B16:C16"/>
    <mergeCell ref="B21:C21"/>
  </mergeCells>
  <hyperlinks>
    <hyperlink ref="D9" r:id="rId1" display="meacevedo1@hotmail.com"/>
  </hyperlinks>
  <printOptions horizontalCentered="1" verticalCentered="1"/>
  <pageMargins left="0.32" right="0.27" top="1.26" bottom="1.38" header="0.59" footer="0.56"/>
  <pageSetup fitToHeight="1" fitToWidth="1" horizontalDpi="300" verticalDpi="300" orientation="portrait" scale="67" r:id="rId2"/>
  <headerFooter alignWithMargins="0">
    <oddHeader>&amp;C&amp;"Arial,Negrita"&amp;14ALAPAC/ML:2013:01
CEDULA DE VERIFICACION
FICHA DE IDENTIFICACION</oddHeader>
    <oddFooter>&amp;C&amp;"Arial,Negrita"&amp;14&amp;D&amp;Raterres@qualitat.cc
www.qualitat.cc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zoomScalePageLayoutView="0" workbookViewId="0" topLeftCell="A1">
      <pane ySplit="6" topLeftCell="BM7" activePane="bottomLeft" state="frozen"/>
      <selection pane="topLeft" activeCell="A7" sqref="A7"/>
      <selection pane="bottomLeft" activeCell="A19" sqref="A19"/>
    </sheetView>
  </sheetViews>
  <sheetFormatPr defaultColWidth="9.140625" defaultRowHeight="12.75"/>
  <cols>
    <col min="1" max="1" width="78.140625" style="3" customWidth="1"/>
    <col min="2" max="3" width="15.7109375" style="3" customWidth="1"/>
    <col min="4" max="4" width="1.7109375" style="3" customWidth="1"/>
    <col min="5" max="7" width="15.7109375" style="3" customWidth="1"/>
    <col min="8" max="8" width="1.7109375" style="3" customWidth="1"/>
    <col min="9" max="9" width="48.00390625" style="3" customWidth="1"/>
    <col min="10" max="16384" width="11.421875" style="3" customWidth="1"/>
  </cols>
  <sheetData>
    <row r="1" spans="1:9" ht="13.5" thickBot="1">
      <c r="A1" s="4"/>
      <c r="B1" s="5"/>
      <c r="C1" s="5"/>
      <c r="D1" s="5"/>
      <c r="E1" s="5"/>
      <c r="F1" s="5"/>
      <c r="G1" s="5"/>
      <c r="H1" s="5"/>
      <c r="I1" s="6"/>
    </row>
    <row r="2" spans="1:9" ht="27.75" customHeight="1" thickBot="1">
      <c r="A2" s="75" t="str">
        <f>PORTADA!B7</f>
        <v>GUÍA LATINOAMERICANA PARA EL LABORATORIO CLÍNICO                PROMECAL 2013:001 </v>
      </c>
      <c r="B2" s="102" t="s">
        <v>34</v>
      </c>
      <c r="C2" s="110"/>
      <c r="D2" s="111"/>
      <c r="E2" s="102" t="s">
        <v>78</v>
      </c>
      <c r="F2" s="104"/>
      <c r="G2" s="105"/>
      <c r="H2" s="5"/>
      <c r="I2" s="106" t="s">
        <v>36</v>
      </c>
    </row>
    <row r="3" spans="1:9" ht="26.25" thickBot="1">
      <c r="A3" s="76" t="str">
        <f>PORTADA!B8</f>
        <v>BIOETICA, CALIDAD Y RELEVANCIA MEDICA</v>
      </c>
      <c r="B3" s="103" t="s">
        <v>84</v>
      </c>
      <c r="C3" s="112"/>
      <c r="D3" s="113"/>
      <c r="E3" s="102" t="s">
        <v>35</v>
      </c>
      <c r="F3" s="107"/>
      <c r="G3" s="108"/>
      <c r="H3" s="5"/>
      <c r="I3" s="109" t="s">
        <v>37</v>
      </c>
    </row>
    <row r="4" spans="1:9" ht="12.75">
      <c r="A4" s="7">
        <f>SUM(B4:C4)</f>
        <v>1</v>
      </c>
      <c r="B4" s="66">
        <f>SUM(B8:B304)</f>
        <v>1</v>
      </c>
      <c r="C4" s="77">
        <f>SUM(C8:C304)</f>
        <v>0</v>
      </c>
      <c r="D4" s="77"/>
      <c r="E4" s="66">
        <f>SUM(E8:E304)</f>
        <v>1</v>
      </c>
      <c r="F4" s="77">
        <f>SUM(F8:F304)</f>
        <v>0</v>
      </c>
      <c r="G4" s="77">
        <f>SUM(G8:G304)</f>
        <v>0</v>
      </c>
      <c r="H4" s="128"/>
      <c r="I4" s="72"/>
    </row>
    <row r="5" spans="1:9" ht="13.5" thickBot="1">
      <c r="A5" s="9"/>
      <c r="B5" s="71">
        <f>B4/$A4</f>
        <v>1</v>
      </c>
      <c r="C5" s="10">
        <f>C4/$A4</f>
        <v>0</v>
      </c>
      <c r="D5" s="124"/>
      <c r="E5" s="71">
        <f>E4/$A4</f>
        <v>1</v>
      </c>
      <c r="F5" s="10">
        <f>F4/$A4</f>
        <v>0</v>
      </c>
      <c r="G5" s="10">
        <f>G4/$A4</f>
        <v>0</v>
      </c>
      <c r="H5" s="129"/>
      <c r="I5" s="87"/>
    </row>
    <row r="6" spans="1:9" ht="13.5" thickBot="1">
      <c r="A6" s="12">
        <f>SUM(B4:G4)</f>
        <v>2</v>
      </c>
      <c r="B6" s="67" t="s">
        <v>76</v>
      </c>
      <c r="C6" s="114" t="s">
        <v>83</v>
      </c>
      <c r="D6" s="125"/>
      <c r="E6" s="117" t="s">
        <v>80</v>
      </c>
      <c r="F6" s="67" t="s">
        <v>81</v>
      </c>
      <c r="G6" s="67" t="s">
        <v>82</v>
      </c>
      <c r="H6" s="114"/>
      <c r="I6" s="8" t="s">
        <v>77</v>
      </c>
    </row>
    <row r="7" spans="1:9" ht="54.75" thickBot="1">
      <c r="A7" s="88" t="s">
        <v>148</v>
      </c>
      <c r="B7" s="73" t="s">
        <v>33</v>
      </c>
      <c r="C7" s="115" t="s">
        <v>33</v>
      </c>
      <c r="D7" s="126"/>
      <c r="E7" s="118" t="s">
        <v>33</v>
      </c>
      <c r="F7" s="73" t="s">
        <v>33</v>
      </c>
      <c r="G7" s="115" t="s">
        <v>33</v>
      </c>
      <c r="H7" s="130"/>
      <c r="I7" s="11">
        <f>E5/B5</f>
        <v>1</v>
      </c>
    </row>
    <row r="8" spans="1:9" ht="12.75">
      <c r="A8" s="89" t="s">
        <v>41</v>
      </c>
      <c r="B8" s="69"/>
      <c r="C8" s="74"/>
      <c r="D8" s="126"/>
      <c r="E8" s="119"/>
      <c r="F8" s="69"/>
      <c r="G8" s="74"/>
      <c r="H8" s="131"/>
      <c r="I8" s="68"/>
    </row>
    <row r="9" spans="1:9" ht="25.5">
      <c r="A9" s="90" t="s">
        <v>0</v>
      </c>
      <c r="B9" s="74"/>
      <c r="C9" s="74"/>
      <c r="D9" s="126"/>
      <c r="E9" s="120"/>
      <c r="F9" s="74"/>
      <c r="G9" s="74"/>
      <c r="H9" s="131"/>
      <c r="I9" s="69" t="s">
        <v>74</v>
      </c>
    </row>
    <row r="10" spans="1:9" ht="12.75">
      <c r="A10" s="132"/>
      <c r="B10" s="132"/>
      <c r="C10" s="132"/>
      <c r="D10" s="132"/>
      <c r="E10" s="132"/>
      <c r="F10" s="132"/>
      <c r="G10" s="132"/>
      <c r="H10" s="132"/>
      <c r="I10" s="132"/>
    </row>
    <row r="11" spans="1:9" ht="12.75">
      <c r="A11" s="92" t="s">
        <v>42</v>
      </c>
      <c r="B11" s="70"/>
      <c r="C11" s="116"/>
      <c r="D11" s="126"/>
      <c r="E11" s="122"/>
      <c r="F11" s="70"/>
      <c r="G11" s="116"/>
      <c r="H11" s="131"/>
      <c r="I11" s="68"/>
    </row>
    <row r="12" spans="1:9" ht="12.75">
      <c r="A12" s="91" t="s">
        <v>38</v>
      </c>
      <c r="B12" s="1">
        <v>1</v>
      </c>
      <c r="C12" s="101"/>
      <c r="D12" s="126"/>
      <c r="E12" s="121">
        <v>1</v>
      </c>
      <c r="F12" s="1"/>
      <c r="G12" s="101"/>
      <c r="H12" s="131"/>
      <c r="I12" s="2"/>
    </row>
    <row r="13" spans="1:9" ht="12.75">
      <c r="A13" s="91" t="s">
        <v>39</v>
      </c>
      <c r="B13" s="1"/>
      <c r="C13" s="101"/>
      <c r="D13" s="126"/>
      <c r="E13" s="121"/>
      <c r="F13" s="1"/>
      <c r="G13" s="101"/>
      <c r="H13" s="131"/>
      <c r="I13" s="2"/>
    </row>
    <row r="14" spans="1:9" ht="12.75">
      <c r="A14" s="91" t="s">
        <v>40</v>
      </c>
      <c r="B14" s="1"/>
      <c r="C14" s="101"/>
      <c r="D14" s="126"/>
      <c r="E14" s="121"/>
      <c r="F14" s="1"/>
      <c r="G14" s="101"/>
      <c r="H14" s="131"/>
      <c r="I14" s="2"/>
    </row>
    <row r="15" spans="1:9" ht="12.75">
      <c r="A15" s="91" t="s">
        <v>147</v>
      </c>
      <c r="B15" s="101"/>
      <c r="C15" s="101"/>
      <c r="D15" s="126"/>
      <c r="E15" s="123"/>
      <c r="F15" s="101"/>
      <c r="G15" s="101"/>
      <c r="H15" s="131"/>
      <c r="I15" s="2"/>
    </row>
    <row r="16" spans="1:9" ht="12.75">
      <c r="A16" s="92" t="s">
        <v>43</v>
      </c>
      <c r="B16" s="70"/>
      <c r="C16" s="116"/>
      <c r="D16" s="126"/>
      <c r="E16" s="122"/>
      <c r="F16" s="70"/>
      <c r="G16" s="116"/>
      <c r="H16" s="131"/>
      <c r="I16" s="68"/>
    </row>
    <row r="17" spans="1:9" ht="12.75">
      <c r="A17" s="91" t="s">
        <v>9</v>
      </c>
      <c r="B17" s="1"/>
      <c r="C17" s="101"/>
      <c r="D17" s="126"/>
      <c r="E17" s="121"/>
      <c r="F17" s="1"/>
      <c r="G17" s="101"/>
      <c r="H17" s="131"/>
      <c r="I17" s="2"/>
    </row>
    <row r="18" spans="1:9" ht="12.75">
      <c r="A18" s="91" t="s">
        <v>6</v>
      </c>
      <c r="B18" s="1"/>
      <c r="C18" s="101"/>
      <c r="D18" s="126"/>
      <c r="E18" s="121"/>
      <c r="F18" s="1"/>
      <c r="G18" s="101"/>
      <c r="H18" s="131"/>
      <c r="I18" s="2"/>
    </row>
    <row r="19" spans="1:9" ht="12.75">
      <c r="A19" s="91" t="s">
        <v>3</v>
      </c>
      <c r="B19" s="1"/>
      <c r="C19" s="101"/>
      <c r="D19" s="126"/>
      <c r="E19" s="121"/>
      <c r="F19" s="1"/>
      <c r="G19" s="101"/>
      <c r="H19" s="131"/>
      <c r="I19" s="2"/>
    </row>
    <row r="20" spans="1:9" ht="12.75">
      <c r="A20" s="91" t="s">
        <v>8</v>
      </c>
      <c r="B20" s="1"/>
      <c r="C20" s="101"/>
      <c r="D20" s="126"/>
      <c r="E20" s="121"/>
      <c r="F20" s="1"/>
      <c r="G20" s="101"/>
      <c r="H20" s="131"/>
      <c r="I20" s="2"/>
    </row>
    <row r="21" spans="1:9" ht="12.75">
      <c r="A21" s="91" t="s">
        <v>2</v>
      </c>
      <c r="B21" s="1"/>
      <c r="C21" s="101"/>
      <c r="D21" s="126"/>
      <c r="E21" s="121"/>
      <c r="F21" s="1"/>
      <c r="G21" s="101"/>
      <c r="H21" s="131"/>
      <c r="I21" s="2"/>
    </row>
    <row r="22" spans="1:9" ht="12.75">
      <c r="A22" s="91" t="s">
        <v>7</v>
      </c>
      <c r="B22" s="1"/>
      <c r="C22" s="101"/>
      <c r="D22" s="126"/>
      <c r="E22" s="121"/>
      <c r="F22" s="1"/>
      <c r="G22" s="101"/>
      <c r="H22" s="131"/>
      <c r="I22" s="2"/>
    </row>
    <row r="23" spans="1:9" ht="12.75">
      <c r="A23" s="91" t="s">
        <v>1</v>
      </c>
      <c r="B23" s="1"/>
      <c r="C23" s="101"/>
      <c r="D23" s="126"/>
      <c r="E23" s="121"/>
      <c r="F23" s="1"/>
      <c r="G23" s="101"/>
      <c r="H23" s="131"/>
      <c r="I23" s="2"/>
    </row>
    <row r="24" spans="1:9" ht="12.75">
      <c r="A24" s="91" t="s">
        <v>4</v>
      </c>
      <c r="B24" s="1"/>
      <c r="C24" s="101"/>
      <c r="D24" s="126"/>
      <c r="E24" s="121"/>
      <c r="F24" s="1"/>
      <c r="G24" s="101"/>
      <c r="H24" s="131"/>
      <c r="I24" s="2"/>
    </row>
    <row r="25" spans="1:9" ht="12.75">
      <c r="A25" s="91" t="s">
        <v>5</v>
      </c>
      <c r="B25" s="1"/>
      <c r="C25" s="101"/>
      <c r="D25" s="126"/>
      <c r="E25" s="121"/>
      <c r="F25" s="1"/>
      <c r="G25" s="101"/>
      <c r="H25" s="131"/>
      <c r="I25" s="2"/>
    </row>
    <row r="26" spans="1:9" ht="12.75">
      <c r="A26" s="92" t="s">
        <v>44</v>
      </c>
      <c r="B26" s="70"/>
      <c r="C26" s="116"/>
      <c r="D26" s="126"/>
      <c r="E26" s="122"/>
      <c r="F26" s="70"/>
      <c r="G26" s="116"/>
      <c r="H26" s="131"/>
      <c r="I26" s="68"/>
    </row>
    <row r="27" spans="1:9" ht="12.75">
      <c r="A27" s="91" t="s">
        <v>12</v>
      </c>
      <c r="B27" s="1"/>
      <c r="C27" s="101"/>
      <c r="D27" s="126"/>
      <c r="E27" s="121"/>
      <c r="F27" s="1"/>
      <c r="G27" s="101"/>
      <c r="H27" s="131"/>
      <c r="I27" s="2"/>
    </row>
    <row r="28" spans="1:9" ht="12.75">
      <c r="A28" s="91" t="s">
        <v>11</v>
      </c>
      <c r="B28" s="1"/>
      <c r="C28" s="101"/>
      <c r="D28" s="126"/>
      <c r="E28" s="121"/>
      <c r="F28" s="1"/>
      <c r="G28" s="101"/>
      <c r="H28" s="131"/>
      <c r="I28" s="2"/>
    </row>
    <row r="29" spans="1:9" ht="12.75">
      <c r="A29" s="91" t="s">
        <v>10</v>
      </c>
      <c r="B29" s="1"/>
      <c r="C29" s="101"/>
      <c r="D29" s="126"/>
      <c r="E29" s="121"/>
      <c r="F29" s="1"/>
      <c r="G29" s="101"/>
      <c r="H29" s="131"/>
      <c r="I29" s="2"/>
    </row>
    <row r="30" spans="1:9" ht="12.75">
      <c r="A30" s="91" t="s">
        <v>13</v>
      </c>
      <c r="B30" s="1"/>
      <c r="C30" s="101"/>
      <c r="D30" s="126"/>
      <c r="E30" s="121"/>
      <c r="F30" s="1"/>
      <c r="G30" s="101"/>
      <c r="H30" s="131"/>
      <c r="I30" s="2"/>
    </row>
    <row r="31" spans="1:9" ht="12.75">
      <c r="A31" s="91" t="s">
        <v>16</v>
      </c>
      <c r="B31" s="1"/>
      <c r="C31" s="101"/>
      <c r="D31" s="126"/>
      <c r="E31" s="121"/>
      <c r="F31" s="1"/>
      <c r="G31" s="101"/>
      <c r="H31" s="131"/>
      <c r="I31" s="2"/>
    </row>
    <row r="32" spans="1:9" ht="12.75">
      <c r="A32" s="91" t="s">
        <v>15</v>
      </c>
      <c r="B32" s="1"/>
      <c r="C32" s="101"/>
      <c r="D32" s="126"/>
      <c r="E32" s="121"/>
      <c r="F32" s="1"/>
      <c r="G32" s="101"/>
      <c r="H32" s="131"/>
      <c r="I32" s="2"/>
    </row>
    <row r="33" spans="1:9" ht="12.75">
      <c r="A33" s="91" t="s">
        <v>14</v>
      </c>
      <c r="B33" s="1"/>
      <c r="C33" s="101"/>
      <c r="D33" s="126"/>
      <c r="E33" s="121"/>
      <c r="F33" s="1"/>
      <c r="G33" s="101"/>
      <c r="H33" s="131"/>
      <c r="I33" s="2"/>
    </row>
    <row r="34" spans="1:9" ht="12.75">
      <c r="A34" s="92" t="s">
        <v>45</v>
      </c>
      <c r="B34" s="70"/>
      <c r="C34" s="116"/>
      <c r="D34" s="126"/>
      <c r="E34" s="122"/>
      <c r="F34" s="70"/>
      <c r="G34" s="116"/>
      <c r="H34" s="131"/>
      <c r="I34" s="68"/>
    </row>
    <row r="35" spans="1:9" ht="12.75">
      <c r="A35" s="91" t="s">
        <v>66</v>
      </c>
      <c r="B35" s="1"/>
      <c r="C35" s="101"/>
      <c r="D35" s="126"/>
      <c r="E35" s="121"/>
      <c r="F35" s="1"/>
      <c r="G35" s="101"/>
      <c r="H35" s="131"/>
      <c r="I35" s="2"/>
    </row>
    <row r="36" spans="1:9" ht="12.75">
      <c r="A36" s="91" t="s">
        <v>18</v>
      </c>
      <c r="B36" s="1"/>
      <c r="C36" s="101"/>
      <c r="D36" s="126"/>
      <c r="E36" s="121"/>
      <c r="F36" s="1"/>
      <c r="G36" s="101"/>
      <c r="H36" s="131"/>
      <c r="I36" s="2"/>
    </row>
    <row r="37" spans="1:9" ht="12.75">
      <c r="A37" s="91" t="s">
        <v>19</v>
      </c>
      <c r="B37" s="1"/>
      <c r="C37" s="101"/>
      <c r="D37" s="126"/>
      <c r="E37" s="121"/>
      <c r="F37" s="1"/>
      <c r="G37" s="101"/>
      <c r="H37" s="131"/>
      <c r="I37" s="2"/>
    </row>
    <row r="38" spans="1:9" ht="12.75">
      <c r="A38" s="91" t="s">
        <v>65</v>
      </c>
      <c r="B38" s="1"/>
      <c r="C38" s="101"/>
      <c r="D38" s="126"/>
      <c r="E38" s="121"/>
      <c r="F38" s="1"/>
      <c r="G38" s="101"/>
      <c r="H38" s="131"/>
      <c r="I38" s="2"/>
    </row>
    <row r="39" spans="1:9" ht="12.75">
      <c r="A39" s="91" t="s">
        <v>17</v>
      </c>
      <c r="B39" s="1"/>
      <c r="C39" s="101"/>
      <c r="D39" s="126"/>
      <c r="E39" s="121"/>
      <c r="F39" s="1"/>
      <c r="G39" s="101"/>
      <c r="H39" s="131"/>
      <c r="I39" s="2"/>
    </row>
    <row r="40" spans="1:9" ht="12.75">
      <c r="A40" s="91" t="s">
        <v>20</v>
      </c>
      <c r="B40" s="1"/>
      <c r="C40" s="101"/>
      <c r="D40" s="126"/>
      <c r="E40" s="121"/>
      <c r="F40" s="1"/>
      <c r="G40" s="101"/>
      <c r="H40" s="131"/>
      <c r="I40" s="2"/>
    </row>
    <row r="41" spans="1:9" ht="12.75">
      <c r="A41" s="91" t="s">
        <v>68</v>
      </c>
      <c r="B41" s="1"/>
      <c r="C41" s="101"/>
      <c r="D41" s="126"/>
      <c r="E41" s="121"/>
      <c r="F41" s="1"/>
      <c r="G41" s="101"/>
      <c r="H41" s="131"/>
      <c r="I41" s="2"/>
    </row>
    <row r="42" spans="1:9" ht="12.75">
      <c r="A42" s="91" t="s">
        <v>67</v>
      </c>
      <c r="B42" s="1"/>
      <c r="C42" s="101"/>
      <c r="D42" s="126"/>
      <c r="E42" s="121"/>
      <c r="F42" s="1"/>
      <c r="G42" s="101"/>
      <c r="H42" s="131"/>
      <c r="I42" s="2"/>
    </row>
    <row r="43" spans="1:9" ht="12.75">
      <c r="A43" s="92" t="s">
        <v>46</v>
      </c>
      <c r="B43" s="70"/>
      <c r="C43" s="116"/>
      <c r="D43" s="126"/>
      <c r="E43" s="122"/>
      <c r="F43" s="70"/>
      <c r="G43" s="116"/>
      <c r="H43" s="131"/>
      <c r="I43" s="68"/>
    </row>
    <row r="44" spans="1:9" ht="12.75">
      <c r="A44" s="91" t="s">
        <v>23</v>
      </c>
      <c r="B44" s="1"/>
      <c r="C44" s="101"/>
      <c r="D44" s="126"/>
      <c r="E44" s="121"/>
      <c r="F44" s="1"/>
      <c r="G44" s="101"/>
      <c r="H44" s="131"/>
      <c r="I44" s="2"/>
    </row>
    <row r="45" spans="1:9" ht="12.75">
      <c r="A45" s="91" t="s">
        <v>25</v>
      </c>
      <c r="B45" s="1"/>
      <c r="C45" s="101"/>
      <c r="D45" s="126"/>
      <c r="E45" s="121"/>
      <c r="F45" s="1"/>
      <c r="G45" s="101"/>
      <c r="H45" s="131"/>
      <c r="I45" s="2"/>
    </row>
    <row r="46" spans="1:9" ht="12.75">
      <c r="A46" s="91" t="s">
        <v>21</v>
      </c>
      <c r="B46" s="1"/>
      <c r="C46" s="101"/>
      <c r="D46" s="126"/>
      <c r="E46" s="121"/>
      <c r="F46" s="1"/>
      <c r="G46" s="101"/>
      <c r="H46" s="131"/>
      <c r="I46" s="2"/>
    </row>
    <row r="47" spans="1:9" ht="12.75">
      <c r="A47" s="91" t="s">
        <v>24</v>
      </c>
      <c r="B47" s="1"/>
      <c r="C47" s="101"/>
      <c r="D47" s="126"/>
      <c r="E47" s="121"/>
      <c r="F47" s="1"/>
      <c r="G47" s="101"/>
      <c r="H47" s="131"/>
      <c r="I47" s="2"/>
    </row>
    <row r="48" spans="1:9" ht="12.75">
      <c r="A48" s="91" t="s">
        <v>22</v>
      </c>
      <c r="B48" s="1"/>
      <c r="C48" s="101"/>
      <c r="D48" s="126"/>
      <c r="E48" s="121"/>
      <c r="F48" s="1"/>
      <c r="G48" s="101"/>
      <c r="H48" s="131"/>
      <c r="I48" s="2"/>
    </row>
    <row r="49" spans="1:9" ht="12.75">
      <c r="A49" s="91" t="s">
        <v>26</v>
      </c>
      <c r="B49" s="1"/>
      <c r="C49" s="101"/>
      <c r="D49" s="126"/>
      <c r="E49" s="121"/>
      <c r="F49" s="1"/>
      <c r="G49" s="101"/>
      <c r="H49" s="131"/>
      <c r="I49" s="2"/>
    </row>
    <row r="50" spans="1:9" ht="12.75">
      <c r="A50" s="92" t="s">
        <v>47</v>
      </c>
      <c r="B50" s="70"/>
      <c r="C50" s="116"/>
      <c r="D50" s="126"/>
      <c r="E50" s="122"/>
      <c r="F50" s="70"/>
      <c r="G50" s="116"/>
      <c r="H50" s="131"/>
      <c r="I50" s="68"/>
    </row>
    <row r="51" spans="1:9" ht="12.75">
      <c r="A51" s="91" t="s">
        <v>30</v>
      </c>
      <c r="B51" s="1"/>
      <c r="C51" s="101"/>
      <c r="D51" s="126"/>
      <c r="E51" s="121"/>
      <c r="F51" s="1"/>
      <c r="G51" s="101"/>
      <c r="H51" s="131"/>
      <c r="I51" s="2"/>
    </row>
    <row r="52" spans="1:9" ht="12.75">
      <c r="A52" s="91" t="s">
        <v>95</v>
      </c>
      <c r="B52" s="1"/>
      <c r="C52" s="101"/>
      <c r="D52" s="126"/>
      <c r="E52" s="121"/>
      <c r="F52" s="1"/>
      <c r="G52" s="101"/>
      <c r="H52" s="131"/>
      <c r="I52" s="2"/>
    </row>
    <row r="53" spans="1:9" ht="12.75">
      <c r="A53" s="91" t="s">
        <v>89</v>
      </c>
      <c r="B53" s="1"/>
      <c r="C53" s="101"/>
      <c r="D53" s="126"/>
      <c r="E53" s="121"/>
      <c r="F53" s="1"/>
      <c r="G53" s="101"/>
      <c r="H53" s="131"/>
      <c r="I53" s="2"/>
    </row>
    <row r="54" spans="1:9" ht="12.75">
      <c r="A54" s="91" t="s">
        <v>28</v>
      </c>
      <c r="B54" s="1"/>
      <c r="C54" s="101"/>
      <c r="D54" s="126"/>
      <c r="E54" s="121"/>
      <c r="F54" s="1"/>
      <c r="G54" s="101"/>
      <c r="H54" s="131"/>
      <c r="I54" s="2"/>
    </row>
    <row r="55" spans="1:9" ht="12.75">
      <c r="A55" s="91" t="s">
        <v>29</v>
      </c>
      <c r="B55" s="1"/>
      <c r="C55" s="101"/>
      <c r="D55" s="126"/>
      <c r="E55" s="121"/>
      <c r="F55" s="1"/>
      <c r="G55" s="101"/>
      <c r="H55" s="131"/>
      <c r="I55" s="2"/>
    </row>
    <row r="56" spans="1:9" ht="12.75">
      <c r="A56" s="91" t="s">
        <v>27</v>
      </c>
      <c r="B56" s="1"/>
      <c r="C56" s="101"/>
      <c r="D56" s="126"/>
      <c r="E56" s="121"/>
      <c r="F56" s="1"/>
      <c r="G56" s="101"/>
      <c r="H56" s="131"/>
      <c r="I56" s="2"/>
    </row>
    <row r="57" spans="1:9" ht="12.75">
      <c r="A57" s="92" t="s">
        <v>144</v>
      </c>
      <c r="B57" s="70"/>
      <c r="C57" s="116"/>
      <c r="D57" s="126"/>
      <c r="E57" s="122"/>
      <c r="F57" s="70"/>
      <c r="G57" s="116"/>
      <c r="H57" s="131"/>
      <c r="I57" s="68"/>
    </row>
    <row r="58" spans="1:9" ht="12.75">
      <c r="A58" s="91" t="s">
        <v>139</v>
      </c>
      <c r="B58" s="1"/>
      <c r="C58" s="101"/>
      <c r="D58" s="126"/>
      <c r="E58" s="121"/>
      <c r="F58" s="1"/>
      <c r="G58" s="101"/>
      <c r="H58" s="131"/>
      <c r="I58" s="2"/>
    </row>
    <row r="59" spans="1:9" ht="12.75">
      <c r="A59" s="91" t="s">
        <v>140</v>
      </c>
      <c r="B59" s="1"/>
      <c r="C59" s="101"/>
      <c r="D59" s="126"/>
      <c r="E59" s="121"/>
      <c r="F59" s="1"/>
      <c r="G59" s="101"/>
      <c r="H59" s="131"/>
      <c r="I59" s="2"/>
    </row>
    <row r="60" spans="1:9" ht="12.75">
      <c r="A60" s="92" t="s">
        <v>145</v>
      </c>
      <c r="B60" s="70"/>
      <c r="C60" s="116"/>
      <c r="D60" s="126"/>
      <c r="E60" s="122"/>
      <c r="F60" s="70"/>
      <c r="G60" s="116"/>
      <c r="H60" s="131"/>
      <c r="I60" s="68"/>
    </row>
    <row r="61" spans="1:9" ht="12.75">
      <c r="A61" s="91" t="s">
        <v>141</v>
      </c>
      <c r="B61" s="1"/>
      <c r="C61" s="101"/>
      <c r="D61" s="126"/>
      <c r="E61" s="121"/>
      <c r="F61" s="1"/>
      <c r="G61" s="101"/>
      <c r="H61" s="131"/>
      <c r="I61" s="2"/>
    </row>
    <row r="62" spans="1:9" ht="12.75">
      <c r="A62" s="91" t="s">
        <v>142</v>
      </c>
      <c r="B62" s="1"/>
      <c r="C62" s="101"/>
      <c r="D62" s="126"/>
      <c r="E62" s="121"/>
      <c r="F62" s="1"/>
      <c r="G62" s="101"/>
      <c r="H62" s="131"/>
      <c r="I62" s="2"/>
    </row>
    <row r="63" spans="1:9" ht="13.5" thickBot="1">
      <c r="A63" s="91" t="s">
        <v>143</v>
      </c>
      <c r="B63" s="1"/>
      <c r="C63" s="101"/>
      <c r="D63" s="127"/>
      <c r="E63" s="121"/>
      <c r="F63" s="1"/>
      <c r="G63" s="101"/>
      <c r="H63" s="127"/>
      <c r="I63" s="2"/>
    </row>
    <row r="64" spans="1:9" ht="13.5" thickBot="1">
      <c r="A64" s="93"/>
      <c r="B64" s="94"/>
      <c r="C64" s="94"/>
      <c r="D64" s="94"/>
      <c r="E64" s="94"/>
      <c r="F64" s="94"/>
      <c r="G64" s="94"/>
      <c r="H64" s="94"/>
      <c r="I64" s="95"/>
    </row>
  </sheetData>
  <sheetProtection/>
  <mergeCells count="4">
    <mergeCell ref="F2:G2"/>
    <mergeCell ref="F3:G3"/>
    <mergeCell ref="C2:D2"/>
    <mergeCell ref="C3:D3"/>
  </mergeCells>
  <conditionalFormatting sqref="E35:G42 E44:G49 E51:G56 B17:C25 E12:G15 E58:G59 E61:G63 E17:G25 B61:C63 B58:C59 B12:C15 E27:G33 B51:C56 B44:C49 B35:C42 B27:C33">
    <cfRule type="cellIs" priority="1" dxfId="4" operator="equal" stopIfTrue="1">
      <formula>0</formula>
    </cfRule>
  </conditionalFormatting>
  <conditionalFormatting sqref="I7">
    <cfRule type="cellIs" priority="2" dxfId="3" operator="between" stopIfTrue="1">
      <formula>0.01</formula>
      <formula>0.5</formula>
    </cfRule>
    <cfRule type="cellIs" priority="3" dxfId="2" operator="between" stopIfTrue="1">
      <formula>0.5</formula>
      <formula>0.75</formula>
    </cfRule>
    <cfRule type="cellIs" priority="4" dxfId="1" operator="between" stopIfTrue="1">
      <formula>0.75</formula>
      <formula>1</formula>
    </cfRule>
  </conditionalFormatting>
  <conditionalFormatting sqref="B4:H5">
    <cfRule type="cellIs" priority="5" dxfId="0" operator="notEqual" stopIfTrue="1">
      <formula>0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scale="63" r:id="rId1"/>
  <headerFooter alignWithMargins="0">
    <oddFooter>&amp;C&amp;D&amp;Raterres@qualitat.cc
www.qualitat.cc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Arturo Terres</dc:creator>
  <cp:keywords/>
  <dc:description/>
  <cp:lastModifiedBy>Arturo Terres</cp:lastModifiedBy>
  <cp:lastPrinted>2017-01-14T14:10:53Z</cp:lastPrinted>
  <dcterms:created xsi:type="dcterms:W3CDTF">2013-02-13T13:24:22Z</dcterms:created>
  <dcterms:modified xsi:type="dcterms:W3CDTF">2017-01-14T14:21:14Z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