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445" activeTab="0"/>
  </bookViews>
  <sheets>
    <sheet name="EJEMPLO" sheetId="1" r:id="rId1"/>
    <sheet name="FORMATO" sheetId="2" r:id="rId2"/>
  </sheets>
  <externalReferences>
    <externalReference r:id="rId5"/>
  </externalReferences>
  <definedNames>
    <definedName name="_xlnm.Print_Area" localSheetId="0">'EJEMPLO'!$A$1:$J$66</definedName>
    <definedName name="_xlnm.Print_Area" localSheetId="1">'FORMATO'!$A$1:$J$66</definedName>
    <definedName name="Z_88AC12D4_6370_42D3_AC11_33E6F8750713_.wvu.PrintArea" localSheetId="0" hidden="1">'EJEMPLO'!$A$1:$I$65</definedName>
    <definedName name="Z_88AC12D4_6370_42D3_AC11_33E6F8750713_.wvu.PrintArea" localSheetId="1" hidden="1">'FORMATO'!$A$1:$I$65</definedName>
  </definedNames>
  <calcPr fullCalcOnLoad="1"/>
</workbook>
</file>

<file path=xl/sharedStrings.xml><?xml version="1.0" encoding="utf-8"?>
<sst xmlns="http://schemas.openxmlformats.org/spreadsheetml/2006/main" count="139" uniqueCount="74">
  <si>
    <t>RELEVANCIA MEDICA: VARIABILIDAD ANALÍTICA Y BIOLÓGICA</t>
  </si>
  <si>
    <t xml:space="preserve">Fecha de Revisión: </t>
  </si>
  <si>
    <t>FOR-QCP-007</t>
  </si>
  <si>
    <t>LABORATORIO</t>
  </si>
  <si>
    <t>NOMBRE DEL LAB</t>
  </si>
  <si>
    <t>CLAVE DEL LAB</t>
  </si>
  <si>
    <t xml:space="preserve"> </t>
  </si>
  <si>
    <t>Area</t>
  </si>
  <si>
    <t>Nombre de la prueba</t>
  </si>
  <si>
    <t>Código</t>
  </si>
  <si>
    <t>min</t>
  </si>
  <si>
    <t>max</t>
  </si>
  <si>
    <t>unidades</t>
  </si>
  <si>
    <t>Límites de referencia:</t>
  </si>
  <si>
    <t>GENERAL</t>
  </si>
  <si>
    <t>RANGO</t>
  </si>
  <si>
    <t>MEDIANA</t>
  </si>
  <si>
    <t>DS.Biológica</t>
  </si>
  <si>
    <t xml:space="preserve">Frecuencia de análisis: </t>
  </si>
  <si>
    <t>DIARIO</t>
  </si>
  <si>
    <t>Prioridad:</t>
  </si>
  <si>
    <t>URGENCIAS</t>
  </si>
  <si>
    <t>Requisitos de la muestra:</t>
  </si>
  <si>
    <t>Especímen:</t>
  </si>
  <si>
    <t>SUERO</t>
  </si>
  <si>
    <t>Volumen:</t>
  </si>
  <si>
    <t>5 ml</t>
  </si>
  <si>
    <t>Mínimo absoluto:</t>
  </si>
  <si>
    <t>1 ml</t>
  </si>
  <si>
    <t>Estabilidad de la muestra:</t>
  </si>
  <si>
    <t>Temperatura ambiente:</t>
  </si>
  <si>
    <t>12 hrs</t>
  </si>
  <si>
    <t>+ 4 grados C</t>
  </si>
  <si>
    <t>18 hrs</t>
  </si>
  <si>
    <t>- 4 grados C</t>
  </si>
  <si>
    <t>24 hrs</t>
  </si>
  <si>
    <t>- 29 grados C</t>
  </si>
  <si>
    <t>1 mes</t>
  </si>
  <si>
    <t>- 70 grados C</t>
  </si>
  <si>
    <t>1 año</t>
  </si>
  <si>
    <t>Recomendaciones para manejar la muestra:</t>
  </si>
  <si>
    <t>Ayuno de 4 hrs</t>
  </si>
  <si>
    <t>Evitar hemolisis</t>
  </si>
  <si>
    <t>Método</t>
  </si>
  <si>
    <t>ENZIMATICO</t>
  </si>
  <si>
    <t>Fundamento</t>
  </si>
  <si>
    <t>GLUCOSA DESHIDROGENASA</t>
  </si>
  <si>
    <t>Instrumento</t>
  </si>
  <si>
    <t>NOMBRE DEL ANALIZADOR</t>
  </si>
  <si>
    <t>Interferencias</t>
  </si>
  <si>
    <t>Lipemia</t>
  </si>
  <si>
    <t xml:space="preserve">Ictericia </t>
  </si>
  <si>
    <t>Valores elevados:</t>
  </si>
  <si>
    <t>Valores reducidos:</t>
  </si>
  <si>
    <t>HIPOGLICEMIA MULTIFACTORIAL</t>
  </si>
  <si>
    <t>Manual de Procedimientos del Analizador. Año</t>
  </si>
  <si>
    <t>Información Sobre el Método. Año</t>
  </si>
  <si>
    <t>Meta Analítica : PICC</t>
  </si>
  <si>
    <t>Aspen</t>
  </si>
  <si>
    <t>Six Sigma</t>
  </si>
  <si>
    <t>Revisión 5.5</t>
  </si>
  <si>
    <t>www.qualitat.cc</t>
  </si>
  <si>
    <t>Incertidumbre = Error Estándar</t>
  </si>
  <si>
    <t>Tonks</t>
  </si>
  <si>
    <t>Meta Analítica : EEEC</t>
  </si>
  <si>
    <t>CONTROL DE CALIDAD ANALITICO</t>
  </si>
  <si>
    <t>Documentación</t>
  </si>
  <si>
    <t>+ / -</t>
  </si>
  <si>
    <t>mg/dL</t>
  </si>
  <si>
    <t>CODIGO</t>
  </si>
  <si>
    <t>ISO 15189  / ISO 13528</t>
  </si>
  <si>
    <t>aterres@qualitat.cc</t>
  </si>
  <si>
    <t xml:space="preserve">SW DESARROLLADO POR  DR. ARTURO M. TERRÉS SPEZIALE </t>
  </si>
  <si>
    <t>DIABETES MELLITUS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</si>
</sst>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#,##0.00_ ;\-#,##0.00\ "/>
    <numFmt numFmtId="187" formatCode="dd/mm/yy;@"/>
    <numFmt numFmtId="188" formatCode="0.00_ ;[Red]\-0.00\ "/>
    <numFmt numFmtId="189" formatCode="dd\-mm\-yy;@"/>
    <numFmt numFmtId="190" formatCode="[$-80A]dddd\,\ dd&quot; de &quot;mmmm&quot; de &quot;yyyy"/>
    <numFmt numFmtId="191" formatCode="dd/mm/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0000000%"/>
    <numFmt numFmtId="197" formatCode="0.00000000000000%"/>
    <numFmt numFmtId="198" formatCode="0.0000000000000%"/>
    <numFmt numFmtId="199" formatCode="0.000000000000%"/>
    <numFmt numFmtId="200" formatCode="0.00000"/>
    <numFmt numFmtId="201" formatCode="_-* #,##0.000_-;\-* #,##0.000_-;_-* &quot;-&quot;??_-;_-@_-"/>
    <numFmt numFmtId="202" formatCode="0.0_ ;\-0.0\ "/>
    <numFmt numFmtId="203" formatCode="_(* #,##0.0_);_(* \(#,##0.0\);_(* &quot;-&quot;??_);_(@_)"/>
    <numFmt numFmtId="204" formatCode="_(* #,##0_);_(* \(#,##0\);_(* &quot;-&quot;??_);_(@_)"/>
    <numFmt numFmtId="205" formatCode="#,##0.0"/>
    <numFmt numFmtId="206" formatCode="_(&quot;$&quot;* #,##0_);_(&quot;$&quot;* \(#,##0\);_(&quot;$&quot;* &quot;-&quot;??_);_(@_)"/>
    <numFmt numFmtId="207" formatCode="&quot;$&quot;\ #,##0;\-&quot;$&quot;\ #,##0"/>
    <numFmt numFmtId="208" formatCode="&quot;$&quot;\ #,##0;[Red]\-&quot;$&quot;\ #,##0"/>
    <numFmt numFmtId="209" formatCode="&quot;$&quot;\ #,##0.00;\-&quot;$&quot;\ #,##0.00"/>
    <numFmt numFmtId="210" formatCode="&quot;$&quot;\ #,##0.00;[Red]\-&quot;$&quot;\ #,##0.00"/>
    <numFmt numFmtId="211" formatCode="_-&quot;$&quot;\ * #,##0_-;\-&quot;$&quot;\ * #,##0_-;_-&quot;$&quot;\ * &quot;-&quot;_-;_-@_-"/>
    <numFmt numFmtId="212" formatCode="_-&quot;$&quot;\ * #,##0.00_-;\-&quot;$&quot;\ * #,##0.00_-;_-&quot;$&quot;\ * &quot;-&quot;??_-;_-@_-"/>
    <numFmt numFmtId="213" formatCode="_-* #,##0\ &quot;Pts&quot;_-;\-* #,##0\ &quot;Pts&quot;_-;_-* &quot;-&quot;\ &quot;Pts&quot;_-;_-@_-"/>
    <numFmt numFmtId="214" formatCode="_-* #,##0.0_-;\-* #,##0.0_-;_-* &quot;-&quot;?_-;_-@_-"/>
    <numFmt numFmtId="215" formatCode="_(&quot;$&quot;* #,##0.0_);_(&quot;$&quot;* \(#,##0.0\);_(&quot;$&quot;* &quot;-&quot;??_);_(@_)"/>
    <numFmt numFmtId="216" formatCode="0.0000000"/>
    <numFmt numFmtId="217" formatCode="0.000000"/>
    <numFmt numFmtId="218" formatCode="[$-C0A]mmm\-yy;@"/>
    <numFmt numFmtId="219" formatCode="&quot;$&quot;#,##0.00"/>
    <numFmt numFmtId="220" formatCode="_-&quot;$&quot;* #,##0.0_-;\-&quot;$&quot;* #,##0.0_-;_-&quot;$&quot;* &quot;-&quot;??_-;_-@_-"/>
    <numFmt numFmtId="221" formatCode="_-&quot;$&quot;* #,##0_-;\-&quot;$&quot;* #,##0_-;_-&quot;$&quot;* &quot;-&quot;??_-;_-@_-"/>
    <numFmt numFmtId="222" formatCode="mmmm\-yy"/>
    <numFmt numFmtId="223" formatCode="0.00_ ;\-0.00\ "/>
    <numFmt numFmtId="224" formatCode="0.00000000"/>
    <numFmt numFmtId="225" formatCode="mmm\-yyyy"/>
    <numFmt numFmtId="226" formatCode="#,##0.0_ ;\-#,##0.0\ "/>
    <numFmt numFmtId="227" formatCode="#,##0_ ;\-#,##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4"/>
      <color indexed="9"/>
      <name val="Arial"/>
      <family val="2"/>
    </font>
    <font>
      <i/>
      <sz val="12"/>
      <color indexed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hidden="1"/>
    </xf>
    <xf numFmtId="15" fontId="5" fillId="2" borderId="0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7" fontId="10" fillId="2" borderId="1" xfId="0" applyNumberFormat="1" applyFont="1" applyFill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17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83" fontId="0" fillId="2" borderId="0" xfId="21" applyNumberFormat="1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7" xfId="0" applyFont="1" applyFill="1" applyBorder="1" applyAlignment="1" applyProtection="1">
      <alignment/>
      <protection hidden="1"/>
    </xf>
    <xf numFmtId="0" fontId="12" fillId="2" borderId="0" xfId="20" applyFont="1" applyFill="1" applyBorder="1" applyAlignment="1" applyProtection="1">
      <alignment horizontal="center"/>
      <protection hidden="1"/>
    </xf>
    <xf numFmtId="0" fontId="13" fillId="2" borderId="0" xfId="20" applyFont="1" applyFill="1" applyBorder="1" applyAlignment="1" applyProtection="1">
      <alignment horizontal="center"/>
      <protection hidden="1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0" fillId="4" borderId="13" xfId="0" applyFill="1" applyBorder="1" applyAlignment="1" quotePrefix="1">
      <alignment horizontal="center"/>
    </xf>
    <xf numFmtId="0" fontId="4" fillId="4" borderId="14" xfId="0" applyFont="1" applyFill="1" applyBorder="1" applyAlignment="1" applyProtection="1">
      <alignment horizontal="center"/>
      <protection hidden="1"/>
    </xf>
    <xf numFmtId="0" fontId="0" fillId="4" borderId="15" xfId="0" applyFill="1" applyBorder="1" applyAlignment="1" quotePrefix="1">
      <alignment horizontal="center"/>
    </xf>
    <xf numFmtId="0" fontId="4" fillId="4" borderId="16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4" borderId="11" xfId="0" applyFill="1" applyBorder="1" applyAlignment="1" quotePrefix="1">
      <alignment horizontal="center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17" fontId="10" fillId="2" borderId="0" xfId="0" applyNumberFormat="1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21" xfId="0" applyFont="1" applyFill="1" applyBorder="1" applyAlignment="1" applyProtection="1">
      <alignment horizontal="center"/>
      <protection hidden="1"/>
    </xf>
    <xf numFmtId="0" fontId="9" fillId="4" borderId="19" xfId="0" applyFont="1" applyFill="1" applyBorder="1" applyAlignment="1" applyProtection="1">
      <alignment horizontal="center"/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 locked="0"/>
    </xf>
    <xf numFmtId="1" fontId="0" fillId="4" borderId="23" xfId="0" applyNumberFormat="1" applyFont="1" applyFill="1" applyBorder="1" applyAlignment="1" applyProtection="1">
      <alignment horizontal="center"/>
      <protection locked="0"/>
    </xf>
    <xf numFmtId="182" fontId="0" fillId="4" borderId="24" xfId="0" applyNumberFormat="1" applyFont="1" applyFill="1" applyBorder="1" applyAlignment="1" applyProtection="1">
      <alignment horizontal="center"/>
      <protection locked="0"/>
    </xf>
    <xf numFmtId="182" fontId="0" fillId="4" borderId="25" xfId="0" applyNumberFormat="1" applyFont="1" applyFill="1" applyBorder="1" applyAlignment="1" applyProtection="1">
      <alignment horizontal="center"/>
      <protection locked="0"/>
    </xf>
    <xf numFmtId="2" fontId="10" fillId="4" borderId="26" xfId="0" applyNumberFormat="1" applyFont="1" applyFill="1" applyBorder="1" applyAlignment="1" applyProtection="1">
      <alignment horizontal="center" vertical="center"/>
      <protection locked="0"/>
    </xf>
    <xf numFmtId="182" fontId="0" fillId="4" borderId="16" xfId="0" applyNumberFormat="1" applyFont="1" applyFill="1" applyBorder="1" applyAlignment="1" applyProtection="1">
      <alignment horizontal="center"/>
      <protection locked="0"/>
    </xf>
    <xf numFmtId="182" fontId="0" fillId="4" borderId="13" xfId="0" applyNumberFormat="1" applyFont="1" applyFill="1" applyBorder="1" applyAlignment="1" applyProtection="1">
      <alignment horizontal="center"/>
      <protection locked="0"/>
    </xf>
    <xf numFmtId="2" fontId="10" fillId="4" borderId="18" xfId="0" applyNumberFormat="1" applyFont="1" applyFill="1" applyBorder="1" applyAlignment="1" applyProtection="1">
      <alignment horizontal="center" vertical="center"/>
      <protection locked="0"/>
    </xf>
    <xf numFmtId="182" fontId="0" fillId="4" borderId="10" xfId="0" applyNumberFormat="1" applyFont="1" applyFill="1" applyBorder="1" applyAlignment="1" applyProtection="1">
      <alignment horizontal="center"/>
      <protection locked="0"/>
    </xf>
    <xf numFmtId="182" fontId="0" fillId="4" borderId="11" xfId="0" applyNumberFormat="1" applyFont="1" applyFill="1" applyBorder="1" applyAlignment="1" applyProtection="1">
      <alignment horizontal="center"/>
      <protection locked="0"/>
    </xf>
    <xf numFmtId="2" fontId="10" fillId="4" borderId="12" xfId="0" applyNumberFormat="1" applyFont="1" applyFill="1" applyBorder="1" applyAlignment="1" applyProtection="1">
      <alignment horizontal="center" vertical="center"/>
      <protection locked="0"/>
    </xf>
    <xf numFmtId="10" fontId="0" fillId="4" borderId="15" xfId="21" applyNumberFormat="1" applyFill="1" applyBorder="1" applyAlignment="1" applyProtection="1">
      <alignment horizontal="center"/>
      <protection locked="0"/>
    </xf>
    <xf numFmtId="10" fontId="0" fillId="4" borderId="13" xfId="21" applyNumberFormat="1" applyFill="1" applyBorder="1" applyAlignment="1" applyProtection="1">
      <alignment horizontal="center"/>
      <protection locked="0"/>
    </xf>
    <xf numFmtId="10" fontId="0" fillId="4" borderId="11" xfId="21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 quotePrefix="1">
      <alignment horizontal="center"/>
      <protection locked="0"/>
    </xf>
    <xf numFmtId="0" fontId="0" fillId="4" borderId="27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right"/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0" fontId="0" fillId="4" borderId="33" xfId="0" applyFont="1" applyFill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/>
      <protection locked="0"/>
    </xf>
    <xf numFmtId="0" fontId="0" fillId="4" borderId="35" xfId="0" applyFont="1" applyFill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 locked="0"/>
    </xf>
    <xf numFmtId="10" fontId="0" fillId="4" borderId="15" xfId="21" applyNumberFormat="1" applyFill="1" applyBorder="1" applyAlignment="1" applyProtection="1">
      <alignment horizontal="center"/>
      <protection hidden="1"/>
    </xf>
    <xf numFmtId="10" fontId="0" fillId="4" borderId="13" xfId="21" applyNumberFormat="1" applyFill="1" applyBorder="1" applyAlignment="1" applyProtection="1">
      <alignment horizontal="center"/>
      <protection hidden="1"/>
    </xf>
    <xf numFmtId="10" fontId="0" fillId="4" borderId="11" xfId="21" applyNumberFormat="1" applyFill="1" applyBorder="1" applyAlignment="1" applyProtection="1">
      <alignment horizontal="center"/>
      <protection hidden="1"/>
    </xf>
    <xf numFmtId="2" fontId="0" fillId="4" borderId="15" xfId="0" applyNumberFormat="1" applyFill="1" applyBorder="1" applyAlignment="1" applyProtection="1">
      <alignment horizontal="center"/>
      <protection hidden="1"/>
    </xf>
    <xf numFmtId="2" fontId="0" fillId="4" borderId="13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1</xdr:col>
      <xdr:colOff>1666875</xdr:colOff>
      <xdr:row>3</xdr:row>
      <xdr:rowOff>85725</xdr:rowOff>
    </xdr:to>
    <xdr:sp>
      <xdr:nvSpPr>
        <xdr:cNvPr id="1" name="Rectangle 1"/>
        <xdr:cNvSpPr>
          <a:spLocks noChangeAspect="1"/>
        </xdr:cNvSpPr>
      </xdr:nvSpPr>
      <xdr:spPr>
        <a:xfrm>
          <a:off x="123825" y="114300"/>
          <a:ext cx="1657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1</xdr:col>
      <xdr:colOff>1666875</xdr:colOff>
      <xdr:row>3</xdr:row>
      <xdr:rowOff>85725</xdr:rowOff>
    </xdr:to>
    <xdr:sp>
      <xdr:nvSpPr>
        <xdr:cNvPr id="1" name="Rectangle 1"/>
        <xdr:cNvSpPr>
          <a:spLocks noChangeAspect="1"/>
        </xdr:cNvSpPr>
      </xdr:nvSpPr>
      <xdr:spPr>
        <a:xfrm>
          <a:off x="123825" y="114300"/>
          <a:ext cx="1657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%20TERRES\Mis%20documentos\1%20QUALITAT\4%20VARIOS\LABS\CERTUS\QCP%20BIOQUIMICA\2006\CERBQM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NC"/>
      <sheetName val="FORM"/>
      <sheetName val="LRB"/>
      <sheetName val="LRC"/>
      <sheetName val="GRAFICO"/>
      <sheetName val="RESULTADOS"/>
      <sheetName val="ESTABILIDAD"/>
      <sheetName val="PIV"/>
      <sheetName val="B1"/>
      <sheetName val="1"/>
      <sheetName val="B2"/>
      <sheetName val="B3"/>
      <sheetName val="2"/>
      <sheetName val="3"/>
      <sheetName val="B4"/>
      <sheetName val="4"/>
      <sheetName val="B5"/>
      <sheetName val="5"/>
      <sheetName val="B6"/>
      <sheetName val="6"/>
      <sheetName val="B7"/>
      <sheetName val="7"/>
      <sheetName val="B8"/>
      <sheetName val="8"/>
      <sheetName val="B9"/>
      <sheetName val="9"/>
      <sheetName val="B10"/>
      <sheetName val="10"/>
      <sheetName val="B11"/>
      <sheetName val="11"/>
      <sheetName val="B12"/>
      <sheetName val="12"/>
      <sheetName val="B13"/>
      <sheetName val="13"/>
      <sheetName val="B14"/>
      <sheetName val="14"/>
      <sheetName val="B15"/>
      <sheetName val="15"/>
      <sheetName val="B16"/>
      <sheetName val="16"/>
      <sheetName val="B17"/>
      <sheetName val="17"/>
      <sheetName val="B18"/>
      <sheetName val="18"/>
      <sheetName val="B19"/>
      <sheetName val="19"/>
      <sheetName val="B20"/>
      <sheetName val="20"/>
      <sheetName val="B21"/>
      <sheetName val="21"/>
      <sheetName val="B22"/>
      <sheetName val="22"/>
      <sheetName val="B23"/>
      <sheetName val="23"/>
      <sheetName val="B24"/>
      <sheetName val="24"/>
    </sheetNames>
    <sheetDataSet>
      <sheetData sheetId="3">
        <row r="13">
          <cell r="D13" t="str">
            <v>mg/dL</v>
          </cell>
        </row>
      </sheetData>
      <sheetData sheetId="4">
        <row r="11">
          <cell r="C11" t="str">
            <v>BIOQUIMICA</v>
          </cell>
        </row>
        <row r="13">
          <cell r="B13" t="str">
            <v>B1</v>
          </cell>
          <cell r="C13" t="str">
            <v>Glucosa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litat.cc/" TargetMode="External" /><Relationship Id="rId2" Type="http://schemas.openxmlformats.org/officeDocument/2006/relationships/hyperlink" Target="mailto:aterres@qualitat.c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litat.cc/" TargetMode="External" /><Relationship Id="rId2" Type="http://schemas.openxmlformats.org/officeDocument/2006/relationships/hyperlink" Target="mailto:aterres@qualitat.cc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0"/>
  <sheetViews>
    <sheetView tabSelected="1" zoomScale="110" zoomScaleNormal="110" workbookViewId="0" topLeftCell="A1">
      <pane ySplit="11" topLeftCell="BM12" activePane="bottomLeft" state="frozen"/>
      <selection pane="topLeft" activeCell="A1" sqref="A1"/>
      <selection pane="bottomLeft" activeCell="C3" sqref="C3:H3"/>
    </sheetView>
  </sheetViews>
  <sheetFormatPr defaultColWidth="9.140625" defaultRowHeight="12.75" zeroHeight="1"/>
  <cols>
    <col min="1" max="1" width="1.7109375" style="13" customWidth="1"/>
    <col min="2" max="2" width="30.00390625" style="13" customWidth="1"/>
    <col min="3" max="3" width="30.421875" style="13" customWidth="1"/>
    <col min="4" max="4" width="22.28125" style="13" bestFit="1" customWidth="1"/>
    <col min="5" max="8" width="11.421875" style="13" customWidth="1"/>
    <col min="9" max="9" width="2.00390625" style="13" customWidth="1"/>
    <col min="10" max="10" width="1.7109375" style="13" hidden="1" customWidth="1"/>
    <col min="11" max="16384" width="11.421875" style="13" hidden="1" customWidth="1"/>
  </cols>
  <sheetData>
    <row r="1" spans="1:26" ht="12.75">
      <c r="A1" s="15"/>
      <c r="B1" s="15"/>
      <c r="C1" s="15"/>
      <c r="D1" s="15"/>
      <c r="E1" s="15"/>
      <c r="F1" s="15"/>
      <c r="G1" s="15"/>
      <c r="H1" s="15"/>
      <c r="I1" s="15"/>
      <c r="J1" s="10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Z1" s="14"/>
    </row>
    <row r="2" spans="1:26" ht="12.75">
      <c r="A2" s="1"/>
      <c r="B2" s="1"/>
      <c r="C2" s="15"/>
      <c r="D2" s="15"/>
      <c r="E2" s="15"/>
      <c r="F2" s="15"/>
      <c r="G2" s="15"/>
      <c r="H2" s="15"/>
      <c r="I2" s="15"/>
      <c r="J2" s="16"/>
      <c r="K2" s="11"/>
      <c r="L2" s="11"/>
      <c r="M2" s="11"/>
      <c r="N2" s="12"/>
      <c r="O2" s="12"/>
      <c r="P2" s="12"/>
      <c r="T2" s="2"/>
      <c r="U2" s="2"/>
      <c r="V2" s="12"/>
      <c r="W2" s="12"/>
      <c r="Z2" s="14"/>
    </row>
    <row r="3" spans="1:26" ht="18.75">
      <c r="A3" s="1"/>
      <c r="B3" s="1"/>
      <c r="C3" s="68" t="s">
        <v>65</v>
      </c>
      <c r="D3" s="68"/>
      <c r="E3" s="68"/>
      <c r="F3" s="68"/>
      <c r="G3" s="68"/>
      <c r="H3" s="68"/>
      <c r="I3" s="15"/>
      <c r="J3" s="16"/>
      <c r="K3" s="11"/>
      <c r="L3" s="11"/>
      <c r="M3" s="11"/>
      <c r="N3" s="12"/>
      <c r="O3" s="12"/>
      <c r="P3" s="12"/>
      <c r="T3" s="2"/>
      <c r="U3" s="2"/>
      <c r="V3" s="12"/>
      <c r="W3" s="12"/>
      <c r="Z3" s="14"/>
    </row>
    <row r="4" spans="1:26" ht="12.75">
      <c r="A4" s="1"/>
      <c r="B4" s="1"/>
      <c r="C4" s="15"/>
      <c r="D4" s="15"/>
      <c r="E4" s="15"/>
      <c r="F4" s="15"/>
      <c r="G4" s="15"/>
      <c r="H4" s="15"/>
      <c r="I4" s="15"/>
      <c r="J4" s="16"/>
      <c r="K4" s="11"/>
      <c r="L4" s="11"/>
      <c r="M4" s="11"/>
      <c r="N4" s="12"/>
      <c r="O4" s="12"/>
      <c r="P4" s="12"/>
      <c r="T4" s="2"/>
      <c r="U4" s="2"/>
      <c r="V4" s="12"/>
      <c r="W4" s="12"/>
      <c r="Z4" s="14"/>
    </row>
    <row r="5" spans="1:26" ht="15.75">
      <c r="A5" s="1"/>
      <c r="B5" s="38" t="s">
        <v>61</v>
      </c>
      <c r="C5" s="15"/>
      <c r="D5" s="15"/>
      <c r="E5" s="15"/>
      <c r="F5" s="15"/>
      <c r="G5" s="15"/>
      <c r="H5" s="15"/>
      <c r="I5" s="15"/>
      <c r="J5" s="16"/>
      <c r="K5" s="11"/>
      <c r="L5" s="11"/>
      <c r="M5" s="11"/>
      <c r="N5" s="12"/>
      <c r="O5" s="12"/>
      <c r="P5" s="12"/>
      <c r="T5" s="2"/>
      <c r="U5" s="2"/>
      <c r="V5" s="12"/>
      <c r="W5" s="12"/>
      <c r="Z5" s="14"/>
    </row>
    <row r="6" spans="1:26" ht="12.75">
      <c r="A6" s="1"/>
      <c r="B6" s="37" t="s">
        <v>71</v>
      </c>
      <c r="C6" s="15"/>
      <c r="D6" s="15"/>
      <c r="E6" s="15"/>
      <c r="F6" s="15"/>
      <c r="G6" s="15"/>
      <c r="H6" s="15"/>
      <c r="I6" s="15"/>
      <c r="J6" s="16"/>
      <c r="K6" s="11"/>
      <c r="L6" s="11"/>
      <c r="M6" s="11"/>
      <c r="N6" s="12"/>
      <c r="O6" s="12"/>
      <c r="P6" s="12"/>
      <c r="T6" s="2"/>
      <c r="U6" s="2"/>
      <c r="V6" s="12"/>
      <c r="W6" s="12"/>
      <c r="Z6" s="14"/>
    </row>
    <row r="7" spans="1:26" ht="15.75">
      <c r="A7" s="1"/>
      <c r="B7" s="38"/>
      <c r="C7" s="15"/>
      <c r="D7" s="15"/>
      <c r="E7" s="15"/>
      <c r="F7" s="15"/>
      <c r="G7" s="15"/>
      <c r="H7" s="15"/>
      <c r="I7" s="15"/>
      <c r="J7" s="16"/>
      <c r="K7" s="11"/>
      <c r="L7" s="11"/>
      <c r="M7" s="11"/>
      <c r="N7" s="12"/>
      <c r="O7" s="12"/>
      <c r="P7" s="12"/>
      <c r="T7" s="2"/>
      <c r="U7" s="2"/>
      <c r="V7" s="12"/>
      <c r="W7" s="12"/>
      <c r="Z7" s="14"/>
    </row>
    <row r="8" spans="1:26" ht="18.75">
      <c r="A8" s="1"/>
      <c r="B8" s="68" t="s">
        <v>0</v>
      </c>
      <c r="C8" s="68"/>
      <c r="D8" s="68"/>
      <c r="E8" s="68"/>
      <c r="F8" s="68"/>
      <c r="G8" s="68"/>
      <c r="H8" s="68"/>
      <c r="I8" s="15"/>
      <c r="J8" s="16"/>
      <c r="K8" s="11"/>
      <c r="L8" s="11"/>
      <c r="M8" s="11"/>
      <c r="N8" s="12"/>
      <c r="O8" s="12"/>
      <c r="P8" s="12"/>
      <c r="T8" s="2"/>
      <c r="U8" s="2"/>
      <c r="V8" s="12"/>
      <c r="W8" s="12"/>
      <c r="Z8" s="14"/>
    </row>
    <row r="9" spans="1:26" ht="18.75">
      <c r="A9" s="1"/>
      <c r="B9" s="68" t="s">
        <v>72</v>
      </c>
      <c r="C9" s="68"/>
      <c r="D9" s="68"/>
      <c r="E9" s="68"/>
      <c r="F9" s="68"/>
      <c r="G9" s="68"/>
      <c r="H9" s="68"/>
      <c r="I9" s="1"/>
      <c r="J9" s="3"/>
      <c r="K9" s="1"/>
      <c r="L9" s="1"/>
      <c r="M9" s="1"/>
      <c r="N9" s="4"/>
      <c r="O9" s="4"/>
      <c r="P9" s="4"/>
      <c r="Q9" s="4"/>
      <c r="R9" s="4"/>
      <c r="S9" s="4"/>
      <c r="T9" s="2"/>
      <c r="U9" s="2"/>
      <c r="V9" s="12"/>
      <c r="W9" s="12"/>
      <c r="Z9" s="14"/>
    </row>
    <row r="10" spans="1:26" ht="15">
      <c r="A10" s="1"/>
      <c r="B10" s="17"/>
      <c r="C10" s="17"/>
      <c r="D10" s="17"/>
      <c r="E10" s="17"/>
      <c r="F10" s="17"/>
      <c r="G10" s="17"/>
      <c r="H10" s="17"/>
      <c r="I10" s="1"/>
      <c r="J10" s="3"/>
      <c r="K10" s="1"/>
      <c r="L10" s="1"/>
      <c r="M10" s="1"/>
      <c r="N10" s="4"/>
      <c r="O10" s="4"/>
      <c r="P10" s="4"/>
      <c r="Q10" s="4"/>
      <c r="R10" s="4"/>
      <c r="S10" s="4"/>
      <c r="T10" s="2"/>
      <c r="U10" s="2"/>
      <c r="V10" s="12"/>
      <c r="W10" s="12"/>
      <c r="Z10" s="14"/>
    </row>
    <row r="11" spans="1:16" ht="13.5" thickBot="1">
      <c r="A11" s="18"/>
      <c r="B11" s="19"/>
      <c r="C11" s="19"/>
      <c r="D11" s="19"/>
      <c r="E11" s="19"/>
      <c r="F11" s="19"/>
      <c r="G11" s="19"/>
      <c r="H11" s="19"/>
      <c r="I11" s="20"/>
      <c r="J11" s="16"/>
      <c r="K11" s="11"/>
      <c r="L11" s="11"/>
      <c r="M11" s="11"/>
      <c r="N11" s="12"/>
      <c r="O11" s="12"/>
      <c r="P11" s="12"/>
    </row>
    <row r="12" spans="1:16" ht="13.5" thickBot="1">
      <c r="A12" s="18"/>
      <c r="B12" s="8"/>
      <c r="C12" s="9"/>
      <c r="D12" s="9"/>
      <c r="E12" s="9"/>
      <c r="F12" s="9"/>
      <c r="G12" s="9"/>
      <c r="H12" s="10"/>
      <c r="I12" s="20"/>
      <c r="J12" s="16"/>
      <c r="K12" s="11"/>
      <c r="L12" s="11"/>
      <c r="M12" s="11"/>
      <c r="N12" s="12"/>
      <c r="O12" s="12"/>
      <c r="P12" s="12"/>
    </row>
    <row r="13" spans="1:16" ht="18.75" thickBot="1">
      <c r="A13" s="18"/>
      <c r="B13" s="31" t="s">
        <v>1</v>
      </c>
      <c r="C13" s="75">
        <v>8</v>
      </c>
      <c r="D13" s="76">
        <v>8</v>
      </c>
      <c r="E13" s="77">
        <v>2018</v>
      </c>
      <c r="F13" s="78"/>
      <c r="G13" s="60" t="s">
        <v>2</v>
      </c>
      <c r="H13" s="62"/>
      <c r="I13" s="20"/>
      <c r="J13" s="16"/>
      <c r="K13" s="11"/>
      <c r="L13" s="11"/>
      <c r="M13" s="11"/>
      <c r="N13" s="12"/>
      <c r="O13" s="12"/>
      <c r="P13" s="12"/>
    </row>
    <row r="14" spans="1:16" ht="13.5" thickBot="1">
      <c r="A14" s="18"/>
      <c r="B14" s="31"/>
      <c r="C14" s="5"/>
      <c r="D14" s="6"/>
      <c r="E14" s="5"/>
      <c r="F14" s="5"/>
      <c r="G14" s="21" t="s">
        <v>60</v>
      </c>
      <c r="H14" s="22"/>
      <c r="I14" s="20"/>
      <c r="J14" s="16"/>
      <c r="K14" s="11"/>
      <c r="L14" s="11"/>
      <c r="M14" s="11"/>
      <c r="N14" s="12"/>
      <c r="O14" s="12"/>
      <c r="P14" s="12"/>
    </row>
    <row r="15" spans="1:16" ht="13.5" thickBot="1">
      <c r="A15" s="18"/>
      <c r="B15" s="31" t="s">
        <v>3</v>
      </c>
      <c r="C15" s="79" t="s">
        <v>4</v>
      </c>
      <c r="D15" s="23" t="s">
        <v>69</v>
      </c>
      <c r="E15" s="80" t="s">
        <v>5</v>
      </c>
      <c r="F15" s="32"/>
      <c r="G15" s="61">
        <v>43160</v>
      </c>
      <c r="H15" s="24"/>
      <c r="I15" s="20"/>
      <c r="J15" s="16"/>
      <c r="K15" s="11"/>
      <c r="L15" s="11"/>
      <c r="M15" s="11"/>
      <c r="N15" s="12"/>
      <c r="O15" s="12"/>
      <c r="P15" s="12"/>
    </row>
    <row r="16" spans="1:16" ht="13.5" thickBot="1">
      <c r="A16" s="18"/>
      <c r="B16" s="33" t="s">
        <v>6</v>
      </c>
      <c r="C16" s="25"/>
      <c r="D16" s="7"/>
      <c r="E16" s="25"/>
      <c r="F16" s="25"/>
      <c r="G16" s="25"/>
      <c r="H16" s="26"/>
      <c r="I16" s="20"/>
      <c r="J16" s="16"/>
      <c r="K16" s="11"/>
      <c r="L16" s="11"/>
      <c r="M16" s="11"/>
      <c r="N16" s="12"/>
      <c r="O16" s="12"/>
      <c r="P16" s="12"/>
    </row>
    <row r="17" spans="1:16" ht="13.5" thickBot="1">
      <c r="A17" s="18"/>
      <c r="B17" s="57"/>
      <c r="C17" s="58"/>
      <c r="D17" s="58"/>
      <c r="E17" s="58"/>
      <c r="F17" s="58"/>
      <c r="G17" s="58"/>
      <c r="H17" s="59"/>
      <c r="I17" s="20"/>
      <c r="J17" s="16"/>
      <c r="K17" s="11"/>
      <c r="L17" s="11"/>
      <c r="M17" s="11"/>
      <c r="N17" s="12"/>
      <c r="O17" s="12"/>
      <c r="P17" s="12"/>
    </row>
    <row r="18" spans="1:16" ht="13.5" thickBot="1">
      <c r="A18" s="18"/>
      <c r="B18" s="45"/>
      <c r="C18" s="9"/>
      <c r="D18" s="9"/>
      <c r="E18" s="9"/>
      <c r="F18" s="9"/>
      <c r="G18" s="9"/>
      <c r="H18" s="10"/>
      <c r="I18" s="20"/>
      <c r="J18" s="16"/>
      <c r="K18" s="11"/>
      <c r="L18" s="11"/>
      <c r="M18" s="11"/>
      <c r="N18" s="12"/>
      <c r="O18" s="12"/>
      <c r="P18" s="12"/>
    </row>
    <row r="19" spans="1:16" ht="12.75">
      <c r="A19" s="18"/>
      <c r="B19" s="31" t="s">
        <v>7</v>
      </c>
      <c r="C19" s="63" t="str">
        <f>'[1]LRC'!C11</f>
        <v>BIOQUIMICA</v>
      </c>
      <c r="D19" s="64"/>
      <c r="E19" s="64"/>
      <c r="F19" s="65"/>
      <c r="G19" s="15"/>
      <c r="H19" s="16"/>
      <c r="I19" s="20"/>
      <c r="J19" s="16"/>
      <c r="K19" s="11"/>
      <c r="L19" s="11"/>
      <c r="M19" s="11"/>
      <c r="N19" s="12"/>
      <c r="O19" s="12"/>
      <c r="P19" s="12"/>
    </row>
    <row r="20" spans="1:16" ht="12.75">
      <c r="A20" s="18"/>
      <c r="B20" s="31" t="s">
        <v>8</v>
      </c>
      <c r="C20" s="66" t="str">
        <f>'[1]LRC'!C13</f>
        <v>Glucosa</v>
      </c>
      <c r="D20" s="53"/>
      <c r="E20" s="53"/>
      <c r="F20" s="67"/>
      <c r="G20" s="15"/>
      <c r="H20" s="16"/>
      <c r="I20" s="20"/>
      <c r="J20" s="16"/>
      <c r="K20" s="11"/>
      <c r="L20" s="11"/>
      <c r="M20" s="11"/>
      <c r="N20" s="12"/>
      <c r="O20" s="12"/>
      <c r="P20" s="12"/>
    </row>
    <row r="21" spans="1:16" ht="13.5" thickBot="1">
      <c r="A21" s="18"/>
      <c r="B21" s="31" t="s">
        <v>9</v>
      </c>
      <c r="C21" s="54" t="str">
        <f>'[1]LRC'!B13</f>
        <v>B1</v>
      </c>
      <c r="D21" s="55"/>
      <c r="E21" s="55"/>
      <c r="F21" s="56"/>
      <c r="G21" s="15"/>
      <c r="H21" s="16"/>
      <c r="I21" s="20"/>
      <c r="J21" s="16"/>
      <c r="K21" s="11"/>
      <c r="L21" s="11"/>
      <c r="M21" s="11"/>
      <c r="N21" s="12"/>
      <c r="O21" s="12"/>
      <c r="P21" s="12"/>
    </row>
    <row r="22" spans="1:16" ht="13.5" thickBot="1">
      <c r="A22" s="18"/>
      <c r="B22" s="31" t="s">
        <v>6</v>
      </c>
      <c r="C22" s="15"/>
      <c r="D22" s="27"/>
      <c r="E22" s="28"/>
      <c r="F22" s="15"/>
      <c r="G22" s="15"/>
      <c r="H22" s="16"/>
      <c r="I22" s="20"/>
      <c r="J22" s="16"/>
      <c r="K22" s="11"/>
      <c r="L22" s="11"/>
      <c r="M22" s="11"/>
      <c r="N22" s="12"/>
      <c r="O22" s="12"/>
      <c r="P22" s="12"/>
    </row>
    <row r="23" spans="1:16" ht="13.5" thickBot="1">
      <c r="A23" s="18"/>
      <c r="B23" s="31"/>
      <c r="C23" s="15"/>
      <c r="D23" s="72" t="s">
        <v>10</v>
      </c>
      <c r="E23" s="73" t="s">
        <v>11</v>
      </c>
      <c r="F23" s="74" t="s">
        <v>12</v>
      </c>
      <c r="G23" s="15"/>
      <c r="H23" s="16"/>
      <c r="I23" s="20"/>
      <c r="J23" s="16"/>
      <c r="K23" s="11"/>
      <c r="L23" s="11"/>
      <c r="M23" s="11"/>
      <c r="N23" s="12"/>
      <c r="O23" s="12"/>
      <c r="P23" s="12"/>
    </row>
    <row r="24" spans="1:16" ht="12.75">
      <c r="A24" s="18"/>
      <c r="B24" s="31" t="s">
        <v>13</v>
      </c>
      <c r="C24" s="29" t="s">
        <v>14</v>
      </c>
      <c r="D24" s="81">
        <v>70</v>
      </c>
      <c r="E24" s="82">
        <v>100</v>
      </c>
      <c r="F24" s="83" t="str">
        <f>'[1]LRB'!D13</f>
        <v>mg/dL</v>
      </c>
      <c r="G24" s="15"/>
      <c r="H24" s="16"/>
      <c r="I24" s="20"/>
      <c r="J24" s="16"/>
      <c r="K24" s="11"/>
      <c r="L24" s="11"/>
      <c r="M24" s="11"/>
      <c r="N24" s="12"/>
      <c r="O24" s="12"/>
      <c r="P24" s="12"/>
    </row>
    <row r="25" spans="1:16" ht="12.75">
      <c r="A25" s="18"/>
      <c r="B25" s="31"/>
      <c r="C25" s="29" t="s">
        <v>15</v>
      </c>
      <c r="D25" s="84">
        <f>E24-D24</f>
        <v>30</v>
      </c>
      <c r="E25" s="85"/>
      <c r="F25" s="86"/>
      <c r="G25" s="15"/>
      <c r="H25" s="16"/>
      <c r="I25" s="20"/>
      <c r="J25" s="16"/>
      <c r="K25" s="11"/>
      <c r="L25" s="11"/>
      <c r="M25" s="11"/>
      <c r="N25" s="12"/>
      <c r="O25" s="12"/>
      <c r="P25" s="12"/>
    </row>
    <row r="26" spans="1:16" ht="12.75">
      <c r="A26" s="18"/>
      <c r="B26" s="31"/>
      <c r="C26" s="29" t="s">
        <v>16</v>
      </c>
      <c r="D26" s="84">
        <f>(D24+E24)/2</f>
        <v>85</v>
      </c>
      <c r="E26" s="85"/>
      <c r="F26" s="86"/>
      <c r="G26" s="15"/>
      <c r="H26" s="16"/>
      <c r="I26" s="20"/>
      <c r="J26" s="16"/>
      <c r="K26" s="11"/>
      <c r="L26" s="11"/>
      <c r="M26" s="11"/>
      <c r="N26" s="12"/>
      <c r="O26" s="12"/>
      <c r="P26" s="12"/>
    </row>
    <row r="27" spans="1:16" ht="13.5" thickBot="1">
      <c r="A27" s="18"/>
      <c r="B27" s="31"/>
      <c r="C27" s="29" t="s">
        <v>17</v>
      </c>
      <c r="D27" s="87">
        <f>(E24-D24)/4</f>
        <v>7.5</v>
      </c>
      <c r="E27" s="88"/>
      <c r="F27" s="89"/>
      <c r="G27" s="15"/>
      <c r="H27" s="16"/>
      <c r="I27" s="20"/>
      <c r="J27" s="16"/>
      <c r="K27" s="11"/>
      <c r="L27" s="11"/>
      <c r="M27" s="11"/>
      <c r="N27" s="12"/>
      <c r="O27" s="12"/>
      <c r="P27" s="12"/>
    </row>
    <row r="28" spans="1:16" ht="13.5" thickBot="1">
      <c r="A28" s="18"/>
      <c r="B28" s="31"/>
      <c r="C28" s="29"/>
      <c r="D28" s="30"/>
      <c r="E28" s="30"/>
      <c r="F28" s="30"/>
      <c r="G28" s="15"/>
      <c r="H28" s="16"/>
      <c r="I28" s="20"/>
      <c r="J28" s="16"/>
      <c r="K28" s="11"/>
      <c r="L28" s="11"/>
      <c r="M28" s="11"/>
      <c r="N28" s="12"/>
      <c r="O28" s="12"/>
      <c r="P28" s="12"/>
    </row>
    <row r="29" spans="1:16" ht="12.75">
      <c r="A29" s="18"/>
      <c r="B29" s="31" t="s">
        <v>63</v>
      </c>
      <c r="C29" s="48" t="s">
        <v>64</v>
      </c>
      <c r="D29" s="90">
        <f>D27/D26</f>
        <v>0.08823529411764706</v>
      </c>
      <c r="E29" s="49" t="s">
        <v>67</v>
      </c>
      <c r="F29" s="93">
        <f>$D$26*D29</f>
        <v>7.500000000000001</v>
      </c>
      <c r="G29" s="94" t="s">
        <v>68</v>
      </c>
      <c r="H29" s="16"/>
      <c r="I29" s="20"/>
      <c r="J29" s="16"/>
      <c r="K29" s="11"/>
      <c r="L29" s="11"/>
      <c r="M29" s="11"/>
      <c r="N29" s="12"/>
      <c r="O29" s="12"/>
      <c r="P29" s="12"/>
    </row>
    <row r="30" spans="1:16" ht="12.75">
      <c r="A30" s="18"/>
      <c r="B30" s="31" t="s">
        <v>58</v>
      </c>
      <c r="C30" s="50" t="s">
        <v>57</v>
      </c>
      <c r="D30" s="91">
        <f>D29/2</f>
        <v>0.04411764705882353</v>
      </c>
      <c r="E30" s="47" t="s">
        <v>67</v>
      </c>
      <c r="F30" s="95">
        <f>$D$26*D30</f>
        <v>3.7500000000000004</v>
      </c>
      <c r="G30" s="96" t="s">
        <v>68</v>
      </c>
      <c r="H30" s="16"/>
      <c r="I30" s="20"/>
      <c r="J30" s="16"/>
      <c r="K30" s="11"/>
      <c r="L30" s="11"/>
      <c r="M30" s="11"/>
      <c r="N30" s="12"/>
      <c r="O30" s="12"/>
      <c r="P30" s="12"/>
    </row>
    <row r="31" spans="1:16" ht="13.5" thickBot="1">
      <c r="A31" s="18"/>
      <c r="B31" s="31" t="s">
        <v>59</v>
      </c>
      <c r="C31" s="51" t="s">
        <v>62</v>
      </c>
      <c r="D31" s="92">
        <f>D29/6</f>
        <v>0.014705882352941178</v>
      </c>
      <c r="E31" s="52" t="s">
        <v>67</v>
      </c>
      <c r="F31" s="97">
        <f>$D$26*D31</f>
        <v>1.2500000000000002</v>
      </c>
      <c r="G31" s="98" t="s">
        <v>68</v>
      </c>
      <c r="H31" s="16"/>
      <c r="I31" s="20"/>
      <c r="J31" s="16"/>
      <c r="K31" s="11"/>
      <c r="L31" s="11"/>
      <c r="M31" s="11"/>
      <c r="N31" s="12"/>
      <c r="O31" s="12"/>
      <c r="P31" s="12"/>
    </row>
    <row r="32" spans="1:16" ht="13.5" thickBot="1">
      <c r="A32" s="18"/>
      <c r="B32" s="31"/>
      <c r="C32" s="28"/>
      <c r="D32" s="28"/>
      <c r="E32" s="28"/>
      <c r="F32" s="28"/>
      <c r="G32" s="28"/>
      <c r="H32" s="16"/>
      <c r="I32" s="20"/>
      <c r="J32" s="16"/>
      <c r="K32" s="11"/>
      <c r="L32" s="11"/>
      <c r="M32" s="11"/>
      <c r="N32" s="12"/>
      <c r="O32" s="12"/>
      <c r="P32" s="12"/>
    </row>
    <row r="33" spans="1:16" ht="12.75">
      <c r="A33" s="18"/>
      <c r="B33" s="31" t="s">
        <v>18</v>
      </c>
      <c r="C33" s="63" t="s">
        <v>19</v>
      </c>
      <c r="D33" s="64"/>
      <c r="E33" s="64"/>
      <c r="F33" s="65"/>
      <c r="G33" s="15"/>
      <c r="H33" s="16"/>
      <c r="I33" s="20"/>
      <c r="J33" s="16"/>
      <c r="K33" s="11"/>
      <c r="L33" s="11"/>
      <c r="M33" s="11"/>
      <c r="N33" s="12"/>
      <c r="O33" s="12"/>
      <c r="P33" s="12"/>
    </row>
    <row r="34" spans="1:16" ht="13.5" thickBot="1">
      <c r="A34" s="18"/>
      <c r="B34" s="31" t="s">
        <v>20</v>
      </c>
      <c r="C34" s="54" t="s">
        <v>21</v>
      </c>
      <c r="D34" s="55"/>
      <c r="E34" s="55"/>
      <c r="F34" s="56"/>
      <c r="G34" s="15"/>
      <c r="H34" s="16"/>
      <c r="I34" s="20"/>
      <c r="J34" s="16"/>
      <c r="K34" s="11"/>
      <c r="L34" s="11"/>
      <c r="M34" s="11"/>
      <c r="N34" s="12"/>
      <c r="O34" s="12"/>
      <c r="P34" s="12"/>
    </row>
    <row r="35" spans="1:16" ht="12.75">
      <c r="A35" s="18"/>
      <c r="B35" s="31"/>
      <c r="C35" s="15"/>
      <c r="D35" s="15"/>
      <c r="E35" s="15"/>
      <c r="F35" s="15"/>
      <c r="G35" s="15"/>
      <c r="H35" s="16"/>
      <c r="I35" s="20"/>
      <c r="J35" s="16"/>
      <c r="K35" s="11"/>
      <c r="L35" s="11"/>
      <c r="M35" s="11"/>
      <c r="N35" s="12"/>
      <c r="O35" s="12"/>
      <c r="P35" s="12"/>
    </row>
    <row r="36" spans="1:16" ht="12.75">
      <c r="A36" s="18"/>
      <c r="B36" s="31" t="s">
        <v>22</v>
      </c>
      <c r="C36" s="15"/>
      <c r="D36" s="28"/>
      <c r="E36" s="28"/>
      <c r="F36" s="15"/>
      <c r="G36" s="15"/>
      <c r="H36" s="16"/>
      <c r="I36" s="20"/>
      <c r="J36" s="16"/>
      <c r="K36" s="11"/>
      <c r="L36" s="11"/>
      <c r="M36" s="11"/>
      <c r="N36" s="12"/>
      <c r="O36" s="12"/>
      <c r="P36" s="12"/>
    </row>
    <row r="37" spans="1:16" ht="13.5" thickBot="1">
      <c r="A37" s="18"/>
      <c r="B37" s="31"/>
      <c r="C37" s="15"/>
      <c r="D37" s="28"/>
      <c r="E37" s="28"/>
      <c r="F37" s="15"/>
      <c r="G37" s="15"/>
      <c r="H37" s="16"/>
      <c r="I37" s="20"/>
      <c r="J37" s="16"/>
      <c r="K37" s="11"/>
      <c r="L37" s="11"/>
      <c r="M37" s="11"/>
      <c r="N37" s="12"/>
      <c r="O37" s="12"/>
      <c r="P37" s="12"/>
    </row>
    <row r="38" spans="1:16" ht="12.75">
      <c r="A38" s="18"/>
      <c r="B38" s="31" t="s">
        <v>23</v>
      </c>
      <c r="C38" s="15"/>
      <c r="D38" s="63" t="s">
        <v>24</v>
      </c>
      <c r="E38" s="65"/>
      <c r="F38" s="15"/>
      <c r="G38" s="15"/>
      <c r="H38" s="16"/>
      <c r="I38" s="20"/>
      <c r="J38" s="16"/>
      <c r="K38" s="11"/>
      <c r="L38" s="11"/>
      <c r="M38" s="11"/>
      <c r="N38" s="12"/>
      <c r="O38" s="12"/>
      <c r="P38" s="12"/>
    </row>
    <row r="39" spans="1:16" ht="12.75">
      <c r="A39" s="18"/>
      <c r="B39" s="31" t="s">
        <v>25</v>
      </c>
      <c r="C39" s="15"/>
      <c r="D39" s="66" t="s">
        <v>26</v>
      </c>
      <c r="E39" s="99"/>
      <c r="F39" s="15"/>
      <c r="G39" s="15"/>
      <c r="H39" s="16"/>
      <c r="I39" s="20"/>
      <c r="J39" s="16"/>
      <c r="K39" s="11"/>
      <c r="L39" s="11"/>
      <c r="M39" s="11"/>
      <c r="N39" s="12"/>
      <c r="O39" s="12"/>
      <c r="P39" s="12"/>
    </row>
    <row r="40" spans="1:16" ht="13.5" thickBot="1">
      <c r="A40" s="18"/>
      <c r="B40" s="31" t="s">
        <v>27</v>
      </c>
      <c r="C40" s="15"/>
      <c r="D40" s="54" t="s">
        <v>28</v>
      </c>
      <c r="E40" s="56"/>
      <c r="F40" s="15"/>
      <c r="G40" s="15"/>
      <c r="H40" s="16"/>
      <c r="I40" s="20"/>
      <c r="J40" s="16"/>
      <c r="K40" s="11"/>
      <c r="L40" s="11"/>
      <c r="M40" s="11"/>
      <c r="N40" s="12"/>
      <c r="O40" s="12"/>
      <c r="P40" s="12"/>
    </row>
    <row r="41" spans="1:16" ht="13.5" thickBot="1">
      <c r="A41" s="18"/>
      <c r="B41" s="31"/>
      <c r="C41" s="15"/>
      <c r="D41" s="15"/>
      <c r="E41" s="15"/>
      <c r="F41" s="15"/>
      <c r="G41" s="15"/>
      <c r="H41" s="16"/>
      <c r="I41" s="20"/>
      <c r="J41" s="16"/>
      <c r="K41" s="11"/>
      <c r="L41" s="11"/>
      <c r="M41" s="11"/>
      <c r="N41" s="12"/>
      <c r="O41" s="12"/>
      <c r="P41" s="12"/>
    </row>
    <row r="42" spans="1:16" ht="12.75">
      <c r="A42" s="18"/>
      <c r="B42" s="31" t="s">
        <v>29</v>
      </c>
      <c r="C42" s="69" t="s">
        <v>30</v>
      </c>
      <c r="D42" s="100" t="s">
        <v>31</v>
      </c>
      <c r="E42" s="101"/>
      <c r="F42" s="15"/>
      <c r="G42" s="15"/>
      <c r="H42" s="16"/>
      <c r="I42" s="20"/>
      <c r="J42" s="16"/>
      <c r="K42" s="11"/>
      <c r="L42" s="11"/>
      <c r="M42" s="11"/>
      <c r="N42" s="12"/>
      <c r="O42" s="12"/>
      <c r="P42" s="12"/>
    </row>
    <row r="43" spans="1:16" ht="12.75">
      <c r="A43" s="18"/>
      <c r="B43" s="31"/>
      <c r="C43" s="70" t="s">
        <v>32</v>
      </c>
      <c r="D43" s="102" t="s">
        <v>33</v>
      </c>
      <c r="E43" s="103"/>
      <c r="F43" s="15"/>
      <c r="G43" s="15"/>
      <c r="H43" s="16"/>
      <c r="I43" s="20"/>
      <c r="J43" s="16"/>
      <c r="K43" s="11"/>
      <c r="L43" s="11"/>
      <c r="M43" s="11"/>
      <c r="N43" s="12"/>
      <c r="O43" s="12"/>
      <c r="P43" s="12"/>
    </row>
    <row r="44" spans="1:16" ht="12.75">
      <c r="A44" s="18"/>
      <c r="B44" s="31"/>
      <c r="C44" s="70" t="s">
        <v>34</v>
      </c>
      <c r="D44" s="102" t="s">
        <v>35</v>
      </c>
      <c r="E44" s="103"/>
      <c r="F44" s="15"/>
      <c r="G44" s="15"/>
      <c r="H44" s="16"/>
      <c r="I44" s="20"/>
      <c r="J44" s="16"/>
      <c r="K44" s="11"/>
      <c r="L44" s="11"/>
      <c r="M44" s="11"/>
      <c r="N44" s="12"/>
      <c r="O44" s="12"/>
      <c r="P44" s="12"/>
    </row>
    <row r="45" spans="1:16" ht="12.75">
      <c r="A45" s="18"/>
      <c r="B45" s="31"/>
      <c r="C45" s="70" t="s">
        <v>36</v>
      </c>
      <c r="D45" s="102" t="s">
        <v>37</v>
      </c>
      <c r="E45" s="103"/>
      <c r="F45" s="15"/>
      <c r="G45" s="15"/>
      <c r="H45" s="16"/>
      <c r="I45" s="20"/>
      <c r="J45" s="16"/>
      <c r="K45" s="11"/>
      <c r="L45" s="11"/>
      <c r="M45" s="11"/>
      <c r="N45" s="12"/>
      <c r="O45" s="12"/>
      <c r="P45" s="12"/>
    </row>
    <row r="46" spans="1:16" ht="13.5" thickBot="1">
      <c r="A46" s="18"/>
      <c r="B46" s="31"/>
      <c r="C46" s="71" t="s">
        <v>38</v>
      </c>
      <c r="D46" s="104" t="s">
        <v>39</v>
      </c>
      <c r="E46" s="105"/>
      <c r="F46" s="15"/>
      <c r="G46" s="15"/>
      <c r="H46" s="16"/>
      <c r="I46" s="20"/>
      <c r="J46" s="16"/>
      <c r="K46" s="11"/>
      <c r="L46" s="11"/>
      <c r="M46" s="11"/>
      <c r="N46" s="12"/>
      <c r="O46" s="12"/>
      <c r="P46" s="12"/>
    </row>
    <row r="47" spans="1:16" ht="13.5" thickBot="1">
      <c r="A47" s="18"/>
      <c r="B47" s="31"/>
      <c r="C47" s="15"/>
      <c r="D47" s="15"/>
      <c r="E47" s="15"/>
      <c r="F47" s="15"/>
      <c r="G47" s="15"/>
      <c r="H47" s="16"/>
      <c r="I47" s="20"/>
      <c r="J47" s="16"/>
      <c r="K47" s="11"/>
      <c r="L47" s="11"/>
      <c r="M47" s="11"/>
      <c r="N47" s="12"/>
      <c r="O47" s="12"/>
      <c r="P47" s="12"/>
    </row>
    <row r="48" spans="1:16" ht="12.75">
      <c r="A48" s="18"/>
      <c r="B48" s="106" t="s">
        <v>40</v>
      </c>
      <c r="C48" s="107"/>
      <c r="D48" s="63" t="s">
        <v>41</v>
      </c>
      <c r="E48" s="64"/>
      <c r="F48" s="65"/>
      <c r="G48" s="15"/>
      <c r="H48" s="16"/>
      <c r="I48" s="20"/>
      <c r="J48" s="16"/>
      <c r="K48" s="11"/>
      <c r="L48" s="11"/>
      <c r="M48" s="11"/>
      <c r="N48" s="12"/>
      <c r="O48" s="12"/>
      <c r="P48" s="12"/>
    </row>
    <row r="49" spans="1:16" ht="13.5" thickBot="1">
      <c r="A49" s="18"/>
      <c r="B49" s="31"/>
      <c r="C49" s="15"/>
      <c r="D49" s="54" t="s">
        <v>42</v>
      </c>
      <c r="E49" s="55"/>
      <c r="F49" s="56"/>
      <c r="G49" s="15"/>
      <c r="H49" s="16"/>
      <c r="I49" s="20"/>
      <c r="J49" s="16"/>
      <c r="K49" s="11"/>
      <c r="L49" s="11"/>
      <c r="M49" s="11"/>
      <c r="N49" s="12"/>
      <c r="O49" s="12"/>
      <c r="P49" s="12"/>
    </row>
    <row r="50" spans="1:16" ht="13.5" thickBot="1">
      <c r="A50" s="18"/>
      <c r="B50" s="31"/>
      <c r="C50" s="15"/>
      <c r="D50" s="15"/>
      <c r="E50" s="15"/>
      <c r="F50" s="15"/>
      <c r="G50" s="15"/>
      <c r="H50" s="16"/>
      <c r="I50" s="20"/>
      <c r="J50" s="16"/>
      <c r="K50" s="11"/>
      <c r="L50" s="11"/>
      <c r="M50" s="11"/>
      <c r="N50" s="12"/>
      <c r="O50" s="12"/>
      <c r="P50" s="12"/>
    </row>
    <row r="51" spans="1:16" ht="12.75">
      <c r="A51" s="18"/>
      <c r="B51" s="39"/>
      <c r="C51" s="23" t="s">
        <v>43</v>
      </c>
      <c r="D51" s="63" t="s">
        <v>44</v>
      </c>
      <c r="E51" s="64"/>
      <c r="F51" s="65"/>
      <c r="G51" s="15"/>
      <c r="H51" s="16"/>
      <c r="I51" s="20"/>
      <c r="J51" s="16"/>
      <c r="K51" s="11"/>
      <c r="L51" s="11"/>
      <c r="M51" s="11"/>
      <c r="N51" s="12"/>
      <c r="O51" s="12"/>
      <c r="P51" s="12"/>
    </row>
    <row r="52" spans="1:16" ht="12.75">
      <c r="A52" s="18"/>
      <c r="B52" s="40"/>
      <c r="C52" s="23" t="s">
        <v>45</v>
      </c>
      <c r="D52" s="66" t="s">
        <v>46</v>
      </c>
      <c r="E52" s="53"/>
      <c r="F52" s="67"/>
      <c r="G52" s="15"/>
      <c r="H52" s="16"/>
      <c r="I52" s="20"/>
      <c r="J52" s="16"/>
      <c r="K52" s="11"/>
      <c r="L52" s="11"/>
      <c r="M52" s="11"/>
      <c r="N52" s="12"/>
      <c r="O52" s="12"/>
      <c r="P52" s="12"/>
    </row>
    <row r="53" spans="1:16" ht="13.5" thickBot="1">
      <c r="A53" s="18"/>
      <c r="B53" s="40"/>
      <c r="C53" s="23" t="s">
        <v>47</v>
      </c>
      <c r="D53" s="54" t="s">
        <v>48</v>
      </c>
      <c r="E53" s="55"/>
      <c r="F53" s="56"/>
      <c r="G53" s="15"/>
      <c r="H53" s="16"/>
      <c r="I53" s="20"/>
      <c r="J53" s="16"/>
      <c r="K53" s="11"/>
      <c r="L53" s="11"/>
      <c r="M53" s="11"/>
      <c r="N53" s="12"/>
      <c r="O53" s="12"/>
      <c r="P53" s="12"/>
    </row>
    <row r="54" spans="1:16" ht="13.5" thickBot="1">
      <c r="A54" s="18"/>
      <c r="B54" s="39"/>
      <c r="C54" s="15"/>
      <c r="D54" s="15" t="s">
        <v>6</v>
      </c>
      <c r="E54" s="15" t="s">
        <v>6</v>
      </c>
      <c r="F54" s="15"/>
      <c r="G54" s="15"/>
      <c r="H54" s="16"/>
      <c r="I54" s="20"/>
      <c r="J54" s="16"/>
      <c r="K54" s="11"/>
      <c r="L54" s="11"/>
      <c r="M54" s="11"/>
      <c r="N54" s="12"/>
      <c r="O54" s="12"/>
      <c r="P54" s="12"/>
    </row>
    <row r="55" spans="1:16" ht="12.75">
      <c r="A55" s="18"/>
      <c r="B55" s="31"/>
      <c r="C55" s="23" t="s">
        <v>49</v>
      </c>
      <c r="D55" s="63" t="s">
        <v>50</v>
      </c>
      <c r="E55" s="64"/>
      <c r="F55" s="65"/>
      <c r="G55" s="15"/>
      <c r="H55" s="16"/>
      <c r="I55" s="20"/>
      <c r="J55" s="16"/>
      <c r="K55" s="11"/>
      <c r="L55" s="11"/>
      <c r="M55" s="11"/>
      <c r="N55" s="12"/>
      <c r="O55" s="12"/>
      <c r="P55" s="12"/>
    </row>
    <row r="56" spans="1:16" ht="13.5" thickBot="1">
      <c r="A56" s="18"/>
      <c r="B56" s="31"/>
      <c r="C56" s="15"/>
      <c r="D56" s="54" t="s">
        <v>51</v>
      </c>
      <c r="E56" s="55"/>
      <c r="F56" s="56"/>
      <c r="G56" s="15"/>
      <c r="H56" s="16"/>
      <c r="I56" s="20"/>
      <c r="J56" s="16"/>
      <c r="K56" s="11"/>
      <c r="L56" s="11"/>
      <c r="M56" s="11"/>
      <c r="N56" s="12"/>
      <c r="O56" s="12"/>
      <c r="P56" s="12"/>
    </row>
    <row r="57" spans="1:16" ht="13.5" thickBot="1">
      <c r="A57" s="18"/>
      <c r="B57" s="31" t="s">
        <v>6</v>
      </c>
      <c r="C57" s="15"/>
      <c r="D57" s="15"/>
      <c r="E57" s="15"/>
      <c r="F57" s="15"/>
      <c r="G57" s="15"/>
      <c r="H57" s="16"/>
      <c r="I57" s="20"/>
      <c r="J57" s="16"/>
      <c r="K57" s="11"/>
      <c r="L57" s="11"/>
      <c r="M57" s="11"/>
      <c r="N57" s="12"/>
      <c r="O57" s="12"/>
      <c r="P57" s="12"/>
    </row>
    <row r="58" spans="1:16" ht="12.75">
      <c r="A58" s="18"/>
      <c r="B58" s="31"/>
      <c r="C58" s="23" t="s">
        <v>52</v>
      </c>
      <c r="D58" s="108" t="s">
        <v>73</v>
      </c>
      <c r="E58" s="109"/>
      <c r="F58" s="101"/>
      <c r="G58" s="12"/>
      <c r="H58" s="16"/>
      <c r="I58" s="20"/>
      <c r="J58" s="16"/>
      <c r="K58" s="11"/>
      <c r="L58" s="11"/>
      <c r="M58" s="11"/>
      <c r="N58" s="12"/>
      <c r="O58" s="12"/>
      <c r="P58" s="12"/>
    </row>
    <row r="59" spans="1:16" ht="13.5" thickBot="1">
      <c r="A59" s="18"/>
      <c r="B59" s="31"/>
      <c r="C59" s="23" t="s">
        <v>53</v>
      </c>
      <c r="D59" s="110" t="s">
        <v>54</v>
      </c>
      <c r="E59" s="111"/>
      <c r="F59" s="105"/>
      <c r="G59" s="12"/>
      <c r="H59" s="16"/>
      <c r="I59" s="20"/>
      <c r="J59" s="16"/>
      <c r="K59" s="11"/>
      <c r="L59" s="11"/>
      <c r="M59" s="11"/>
      <c r="N59" s="12"/>
      <c r="O59" s="12"/>
      <c r="P59" s="12"/>
    </row>
    <row r="60" spans="1:16" ht="13.5" thickBot="1">
      <c r="A60" s="18"/>
      <c r="B60" s="39"/>
      <c r="C60" s="15"/>
      <c r="D60" s="15"/>
      <c r="E60" s="15"/>
      <c r="F60" s="15"/>
      <c r="G60" s="15"/>
      <c r="H60" s="16"/>
      <c r="I60" s="20"/>
      <c r="J60" s="16"/>
      <c r="K60" s="11"/>
      <c r="L60" s="11"/>
      <c r="M60" s="11"/>
      <c r="N60" s="12"/>
      <c r="O60" s="12"/>
      <c r="P60" s="12"/>
    </row>
    <row r="61" spans="1:16" ht="12.75">
      <c r="A61" s="18"/>
      <c r="B61" s="40" t="s">
        <v>66</v>
      </c>
      <c r="C61" s="63" t="s">
        <v>55</v>
      </c>
      <c r="D61" s="64"/>
      <c r="E61" s="64"/>
      <c r="F61" s="64"/>
      <c r="G61" s="65"/>
      <c r="H61" s="16"/>
      <c r="I61" s="20"/>
      <c r="J61" s="16"/>
      <c r="K61" s="11"/>
      <c r="L61" s="11"/>
      <c r="M61" s="11"/>
      <c r="N61" s="12"/>
      <c r="O61" s="12"/>
      <c r="P61" s="12"/>
    </row>
    <row r="62" spans="1:16" ht="12.75">
      <c r="A62" s="18"/>
      <c r="B62" s="44"/>
      <c r="C62" s="66" t="s">
        <v>56</v>
      </c>
      <c r="D62" s="53"/>
      <c r="E62" s="53"/>
      <c r="F62" s="53"/>
      <c r="G62" s="67"/>
      <c r="H62" s="16"/>
      <c r="I62" s="20"/>
      <c r="J62" s="16"/>
      <c r="K62" s="11"/>
      <c r="L62" s="11"/>
      <c r="M62" s="11"/>
      <c r="N62" s="12"/>
      <c r="O62" s="12"/>
      <c r="P62" s="12"/>
    </row>
    <row r="63" spans="1:16" ht="13.5" thickBot="1">
      <c r="A63" s="18"/>
      <c r="B63" s="44"/>
      <c r="C63" s="54" t="s">
        <v>70</v>
      </c>
      <c r="D63" s="55"/>
      <c r="E63" s="55"/>
      <c r="F63" s="55"/>
      <c r="G63" s="56"/>
      <c r="H63" s="16"/>
      <c r="I63" s="20"/>
      <c r="J63" s="16"/>
      <c r="K63" s="11"/>
      <c r="L63" s="11"/>
      <c r="M63" s="11"/>
      <c r="N63" s="12"/>
      <c r="O63" s="12"/>
      <c r="P63" s="12"/>
    </row>
    <row r="64" spans="1:16" ht="13.5" thickBot="1">
      <c r="A64" s="18"/>
      <c r="B64" s="46"/>
      <c r="C64" s="25"/>
      <c r="D64" s="25"/>
      <c r="E64" s="25"/>
      <c r="F64" s="25"/>
      <c r="G64" s="25"/>
      <c r="H64" s="26"/>
      <c r="I64" s="20"/>
      <c r="J64" s="16"/>
      <c r="K64" s="11"/>
      <c r="L64" s="11"/>
      <c r="M64" s="11"/>
      <c r="N64" s="12"/>
      <c r="O64" s="12"/>
      <c r="P64" s="12"/>
    </row>
    <row r="65" spans="1:16" ht="13.5" thickBot="1">
      <c r="A65" s="34"/>
      <c r="B65" s="35"/>
      <c r="C65" s="35"/>
      <c r="D65" s="35"/>
      <c r="E65" s="35"/>
      <c r="F65" s="35"/>
      <c r="G65" s="35"/>
      <c r="H65" s="35"/>
      <c r="I65" s="36"/>
      <c r="J65" s="16"/>
      <c r="K65" s="11"/>
      <c r="L65" s="11"/>
      <c r="M65" s="11"/>
      <c r="N65" s="12"/>
      <c r="O65" s="12"/>
      <c r="P65" s="12"/>
    </row>
    <row r="66" spans="1:16" ht="13.5" hidden="1" thickBot="1">
      <c r="A66" s="25"/>
      <c r="B66" s="25"/>
      <c r="C66" s="25"/>
      <c r="D66" s="25"/>
      <c r="E66" s="25"/>
      <c r="F66" s="25"/>
      <c r="G66" s="25"/>
      <c r="H66" s="25"/>
      <c r="I66" s="25"/>
      <c r="J66" s="26"/>
      <c r="K66" s="11"/>
      <c r="L66" s="11"/>
      <c r="M66" s="11"/>
      <c r="N66" s="12"/>
      <c r="O66" s="12"/>
      <c r="P66" s="12"/>
    </row>
    <row r="67" spans="1:16" ht="12.75" hidden="1">
      <c r="A67" s="15"/>
      <c r="B67" s="15"/>
      <c r="C67" s="15"/>
      <c r="D67" s="15"/>
      <c r="E67" s="15"/>
      <c r="F67" s="15"/>
      <c r="G67" s="15"/>
      <c r="H67" s="15"/>
      <c r="I67" s="15"/>
      <c r="J67" s="16"/>
      <c r="K67" s="11"/>
      <c r="L67" s="11"/>
      <c r="M67" s="11"/>
      <c r="N67" s="12"/>
      <c r="O67" s="12"/>
      <c r="P67" s="12"/>
    </row>
    <row r="68" spans="1:16" ht="13.5" hidden="1" thickBot="1">
      <c r="A68" s="25"/>
      <c r="B68" s="25"/>
      <c r="C68" s="25"/>
      <c r="D68" s="25"/>
      <c r="E68" s="25"/>
      <c r="F68" s="25"/>
      <c r="G68" s="25"/>
      <c r="H68" s="25"/>
      <c r="I68" s="25"/>
      <c r="J68" s="26"/>
      <c r="K68" s="11"/>
      <c r="L68" s="11"/>
      <c r="M68" s="11"/>
      <c r="N68" s="12"/>
      <c r="O68" s="12"/>
      <c r="P68" s="12"/>
    </row>
    <row r="69" spans="1:16" ht="12.75" hidden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  <c r="P69" s="12"/>
    </row>
    <row r="70" spans="1:16" ht="12.75" hidden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  <c r="P70" s="12"/>
    </row>
    <row r="71" spans="1:16" ht="12.75" hidden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 hidden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 hidden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 hidden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 hidden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 hidden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 hidden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 hidden="1">
      <c r="A78" s="12"/>
      <c r="I78" s="12"/>
      <c r="J78" s="12"/>
      <c r="K78" s="12"/>
      <c r="L78" s="12"/>
      <c r="M78" s="12"/>
      <c r="N78" s="12"/>
      <c r="O78" s="12"/>
      <c r="P78" s="12"/>
    </row>
    <row r="79" spans="1:16" ht="12.75" hidden="1">
      <c r="A79" s="12"/>
      <c r="I79" s="12"/>
      <c r="J79" s="12"/>
      <c r="K79" s="12"/>
      <c r="L79" s="12"/>
      <c r="M79" s="12"/>
      <c r="N79" s="12"/>
      <c r="O79" s="12"/>
      <c r="P79" s="12"/>
    </row>
    <row r="80" spans="1:16" ht="12.75" hidden="1">
      <c r="A80" s="12"/>
      <c r="I80" s="12"/>
      <c r="J80" s="12"/>
      <c r="K80" s="12"/>
      <c r="L80" s="12"/>
      <c r="M80" s="12"/>
      <c r="N80" s="12"/>
      <c r="O80" s="12"/>
      <c r="P80" s="12"/>
    </row>
    <row r="81" spans="1:16" ht="12.75" hidden="1">
      <c r="A81" s="12"/>
      <c r="I81" s="12"/>
      <c r="J81" s="12"/>
      <c r="K81" s="12"/>
      <c r="L81" s="12"/>
      <c r="M81" s="12"/>
      <c r="N81" s="12"/>
      <c r="O81" s="12"/>
      <c r="P81" s="12"/>
    </row>
    <row r="82" spans="1:16" ht="12.75" hidden="1">
      <c r="A82" s="12"/>
      <c r="I82" s="12"/>
      <c r="J82" s="12"/>
      <c r="K82" s="12"/>
      <c r="L82" s="12"/>
      <c r="M82" s="12"/>
      <c r="N82" s="12"/>
      <c r="O82" s="12"/>
      <c r="P82" s="12"/>
    </row>
    <row r="83" spans="1:16" ht="12.75" hidden="1">
      <c r="A83" s="12"/>
      <c r="I83" s="12"/>
      <c r="J83" s="12"/>
      <c r="K83" s="12"/>
      <c r="L83" s="12"/>
      <c r="M83" s="12"/>
      <c r="N83" s="12"/>
      <c r="O83" s="12"/>
      <c r="P83" s="12"/>
    </row>
    <row r="84" spans="1:16" ht="12.75" hidden="1">
      <c r="A84" s="12"/>
      <c r="I84" s="12"/>
      <c r="J84" s="12"/>
      <c r="K84" s="12"/>
      <c r="L84" s="12"/>
      <c r="M84" s="12"/>
      <c r="N84" s="12"/>
      <c r="O84" s="12"/>
      <c r="P84" s="12"/>
    </row>
    <row r="85" spans="1:16" ht="12.75" hidden="1">
      <c r="A85" s="12"/>
      <c r="I85" s="12"/>
      <c r="J85" s="12"/>
      <c r="K85" s="12"/>
      <c r="L85" s="12"/>
      <c r="M85" s="12"/>
      <c r="N85" s="12"/>
      <c r="O85" s="12"/>
      <c r="P85" s="12"/>
    </row>
    <row r="86" spans="1:16" ht="12.75" hidden="1">
      <c r="A86" s="12"/>
      <c r="I86" s="12"/>
      <c r="J86" s="12"/>
      <c r="K86" s="12"/>
      <c r="L86" s="12"/>
      <c r="M86" s="12"/>
      <c r="N86" s="12"/>
      <c r="O86" s="12"/>
      <c r="P86" s="12"/>
    </row>
    <row r="87" spans="1:16" ht="12.75" hidden="1">
      <c r="A87" s="12"/>
      <c r="I87" s="12"/>
      <c r="J87" s="12"/>
      <c r="K87" s="12"/>
      <c r="L87" s="12"/>
      <c r="M87" s="12"/>
      <c r="N87" s="12"/>
      <c r="O87" s="12"/>
      <c r="P87" s="12"/>
    </row>
    <row r="88" spans="1:16" ht="12.75" hidden="1">
      <c r="A88" s="12"/>
      <c r="I88" s="12"/>
      <c r="J88" s="12"/>
      <c r="K88" s="12"/>
      <c r="L88" s="12"/>
      <c r="M88" s="12"/>
      <c r="N88" s="12"/>
      <c r="O88" s="12"/>
      <c r="P88" s="12"/>
    </row>
    <row r="89" spans="1:16" ht="12.75" hidden="1">
      <c r="A89" s="12"/>
      <c r="I89" s="12"/>
      <c r="J89" s="12"/>
      <c r="K89" s="12"/>
      <c r="L89" s="12"/>
      <c r="M89" s="12"/>
      <c r="N89" s="12"/>
      <c r="O89" s="12"/>
      <c r="P89" s="12"/>
    </row>
    <row r="90" spans="1:11" ht="12.75" hidden="1">
      <c r="A90" s="12"/>
      <c r="I90" s="12"/>
      <c r="J90" s="12"/>
      <c r="K90" s="12"/>
    </row>
    <row r="91" spans="1:11" ht="12.75" hidden="1">
      <c r="A91" s="12"/>
      <c r="I91" s="12"/>
      <c r="J91" s="12"/>
      <c r="K91" s="12"/>
    </row>
    <row r="92" spans="1:11" ht="12.75" hidden="1">
      <c r="A92" s="12"/>
      <c r="I92" s="12"/>
      <c r="J92" s="12"/>
      <c r="K92" s="12"/>
    </row>
    <row r="93" spans="1:11" ht="12.75" hidden="1">
      <c r="A93" s="12"/>
      <c r="I93" s="12"/>
      <c r="J93" s="12"/>
      <c r="K93" s="12"/>
    </row>
    <row r="94" spans="1:11" ht="12.75" hidden="1">
      <c r="A94" s="12"/>
      <c r="I94" s="12"/>
      <c r="J94" s="12"/>
      <c r="K94" s="12"/>
    </row>
    <row r="95" spans="1:11" ht="12.75" hidden="1">
      <c r="A95" s="12"/>
      <c r="I95" s="12"/>
      <c r="J95" s="12"/>
      <c r="K95" s="12"/>
    </row>
    <row r="96" spans="1:11" ht="12.75" hidden="1">
      <c r="A96" s="12"/>
      <c r="I96" s="12"/>
      <c r="J96" s="12"/>
      <c r="K96" s="12"/>
    </row>
    <row r="97" spans="1:11" ht="12.75" hidden="1">
      <c r="A97" s="12"/>
      <c r="I97" s="12"/>
      <c r="J97" s="12"/>
      <c r="K97" s="12"/>
    </row>
    <row r="98" ht="12.75" hidden="1">
      <c r="A98" s="12"/>
    </row>
    <row r="99" ht="12.75" hidden="1">
      <c r="A99" s="12"/>
    </row>
    <row r="100" ht="12.75" hidden="1">
      <c r="A100" s="12"/>
    </row>
    <row r="101" ht="12.75" hidden="1">
      <c r="A101" s="12"/>
    </row>
    <row r="102" ht="12.75" hidden="1">
      <c r="A102" s="12"/>
    </row>
    <row r="103" ht="12.75" hidden="1">
      <c r="A103" s="12"/>
    </row>
    <row r="104" ht="12.75" hidden="1">
      <c r="A104" s="12"/>
    </row>
    <row r="105" ht="12.75" hidden="1">
      <c r="A105" s="12"/>
    </row>
    <row r="106" ht="12.75" hidden="1">
      <c r="A106" s="12"/>
    </row>
    <row r="107" ht="12.75" hidden="1">
      <c r="A107" s="12"/>
    </row>
    <row r="108" ht="12.75" hidden="1">
      <c r="A108" s="12"/>
    </row>
    <row r="109" ht="12.75" hidden="1">
      <c r="A109" s="12"/>
    </row>
    <row r="110" ht="12.75" hidden="1">
      <c r="A110" s="12"/>
    </row>
    <row r="111" ht="12.75" hidden="1">
      <c r="A111" s="12"/>
    </row>
    <row r="112" ht="12.75" hidden="1">
      <c r="A112" s="12"/>
    </row>
    <row r="113" ht="12.75" hidden="1">
      <c r="A113" s="12"/>
    </row>
    <row r="114" ht="12.75" hidden="1">
      <c r="A114" s="12"/>
    </row>
    <row r="115" ht="12.75" hidden="1">
      <c r="A115" s="12"/>
    </row>
    <row r="116" ht="12.75" hidden="1">
      <c r="A116" s="12"/>
    </row>
    <row r="117" ht="12.75" hidden="1">
      <c r="A117" s="12"/>
    </row>
    <row r="118" ht="12.75" hidden="1">
      <c r="A118" s="12"/>
    </row>
    <row r="119" ht="12.75" hidden="1">
      <c r="A119" s="12"/>
    </row>
    <row r="120" ht="12.75" hidden="1">
      <c r="A120" s="12"/>
    </row>
    <row r="121" ht="12.75" hidden="1">
      <c r="A121" s="12"/>
    </row>
    <row r="122" ht="12.75" hidden="1">
      <c r="A122" s="12"/>
    </row>
    <row r="123" ht="12.75" hidden="1">
      <c r="A123" s="12"/>
    </row>
    <row r="124" ht="12.75" hidden="1">
      <c r="A124" s="12"/>
    </row>
    <row r="125" ht="12.75" hidden="1">
      <c r="A125" s="12"/>
    </row>
    <row r="126" ht="12.75" hidden="1">
      <c r="A126" s="12"/>
    </row>
    <row r="127" ht="12.75" hidden="1">
      <c r="A127" s="12"/>
    </row>
    <row r="128" ht="12.75" hidden="1">
      <c r="A128" s="12"/>
    </row>
    <row r="129" ht="12.75" hidden="1">
      <c r="A129" s="12"/>
    </row>
    <row r="130" ht="12.75" hidden="1">
      <c r="A130" s="12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</sheetData>
  <sheetProtection password="CEE8" sheet="1" objects="1" scenarios="1"/>
  <mergeCells count="39">
    <mergeCell ref="B48:C48"/>
    <mergeCell ref="C33:F33"/>
    <mergeCell ref="D38:E38"/>
    <mergeCell ref="C19:F19"/>
    <mergeCell ref="C21:F21"/>
    <mergeCell ref="C34:F34"/>
    <mergeCell ref="D25:E25"/>
    <mergeCell ref="C62:G62"/>
    <mergeCell ref="C63:G63"/>
    <mergeCell ref="D53:F53"/>
    <mergeCell ref="D55:F55"/>
    <mergeCell ref="D56:F56"/>
    <mergeCell ref="D58:F58"/>
    <mergeCell ref="D59:F59"/>
    <mergeCell ref="C3:H3"/>
    <mergeCell ref="E15:F15"/>
    <mergeCell ref="C61:G61"/>
    <mergeCell ref="D39:E39"/>
    <mergeCell ref="D40:E40"/>
    <mergeCell ref="D51:F51"/>
    <mergeCell ref="D52:F52"/>
    <mergeCell ref="D48:F48"/>
    <mergeCell ref="D49:F49"/>
    <mergeCell ref="C20:F20"/>
    <mergeCell ref="E13:F13"/>
    <mergeCell ref="B17:H17"/>
    <mergeCell ref="G13:H13"/>
    <mergeCell ref="G14:H14"/>
    <mergeCell ref="G15:H15"/>
    <mergeCell ref="D44:E44"/>
    <mergeCell ref="D45:E45"/>
    <mergeCell ref="D46:E46"/>
    <mergeCell ref="B8:H8"/>
    <mergeCell ref="D42:E42"/>
    <mergeCell ref="D43:E43"/>
    <mergeCell ref="B9:H9"/>
    <mergeCell ref="D27:E27"/>
    <mergeCell ref="F24:F27"/>
    <mergeCell ref="D26:E26"/>
  </mergeCells>
  <hyperlinks>
    <hyperlink ref="B5" r:id="rId1" display="www.qualitat.cc"/>
    <hyperlink ref="B6" r:id="rId2" display="aterres@qualitat.cc"/>
  </hyperlinks>
  <printOptions horizontalCentered="1" verticalCentered="1"/>
  <pageMargins left="0.27" right="0.28" top="0.27" bottom="0.92" header="0" footer="0"/>
  <pageSetup fitToHeight="1" fitToWidth="1" horizontalDpi="600" verticalDpi="600" orientation="portrait" scale="78" r:id="rId4"/>
  <headerFooter alignWithMargins="0">
    <oddFooter>&amp;CFECHA DE IMPRESION
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0"/>
  <sheetViews>
    <sheetView zoomScale="110" zoomScaleNormal="110" workbookViewId="0" topLeftCell="A1">
      <pane ySplit="11" topLeftCell="BM12" activePane="bottomLeft" state="frozen"/>
      <selection pane="topLeft" activeCell="A1" sqref="A1"/>
      <selection pane="bottomLeft" activeCell="F32" sqref="F32"/>
    </sheetView>
  </sheetViews>
  <sheetFormatPr defaultColWidth="9.140625" defaultRowHeight="12.75" zeroHeight="1"/>
  <cols>
    <col min="1" max="1" width="1.7109375" style="13" customWidth="1"/>
    <col min="2" max="2" width="30.00390625" style="13" customWidth="1"/>
    <col min="3" max="3" width="30.421875" style="13" customWidth="1"/>
    <col min="4" max="4" width="22.28125" style="13" bestFit="1" customWidth="1"/>
    <col min="5" max="8" width="11.421875" style="13" customWidth="1"/>
    <col min="9" max="9" width="2.00390625" style="13" customWidth="1"/>
    <col min="10" max="10" width="1.7109375" style="13" hidden="1" customWidth="1"/>
    <col min="11" max="16384" width="11.421875" style="13" hidden="1" customWidth="1"/>
  </cols>
  <sheetData>
    <row r="1" spans="1:26" ht="12.75">
      <c r="A1" s="15"/>
      <c r="B1" s="15"/>
      <c r="C1" s="15"/>
      <c r="D1" s="15"/>
      <c r="E1" s="15"/>
      <c r="F1" s="15"/>
      <c r="G1" s="15"/>
      <c r="H1" s="15"/>
      <c r="I1" s="15"/>
      <c r="J1" s="10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Z1" s="14"/>
    </row>
    <row r="2" spans="1:26" ht="12.75">
      <c r="A2" s="1"/>
      <c r="B2" s="1"/>
      <c r="C2" s="15"/>
      <c r="D2" s="15"/>
      <c r="E2" s="15"/>
      <c r="F2" s="15"/>
      <c r="G2" s="15"/>
      <c r="H2" s="15"/>
      <c r="I2" s="15"/>
      <c r="J2" s="16"/>
      <c r="K2" s="11"/>
      <c r="L2" s="11"/>
      <c r="M2" s="11"/>
      <c r="N2" s="12"/>
      <c r="O2" s="12"/>
      <c r="P2" s="12"/>
      <c r="T2" s="2"/>
      <c r="U2" s="2"/>
      <c r="V2" s="12"/>
      <c r="W2" s="12"/>
      <c r="Z2" s="14"/>
    </row>
    <row r="3" spans="1:26" ht="18.75">
      <c r="A3" s="1"/>
      <c r="B3" s="1"/>
      <c r="C3" s="68" t="s">
        <v>65</v>
      </c>
      <c r="D3" s="68"/>
      <c r="E3" s="68"/>
      <c r="F3" s="68"/>
      <c r="G3" s="68"/>
      <c r="H3" s="68"/>
      <c r="I3" s="15"/>
      <c r="J3" s="16"/>
      <c r="K3" s="11"/>
      <c r="L3" s="11"/>
      <c r="M3" s="11"/>
      <c r="N3" s="12"/>
      <c r="O3" s="12"/>
      <c r="P3" s="12"/>
      <c r="T3" s="2"/>
      <c r="U3" s="2"/>
      <c r="V3" s="12"/>
      <c r="W3" s="12"/>
      <c r="Z3" s="14"/>
    </row>
    <row r="4" spans="1:26" ht="12.75">
      <c r="A4" s="1"/>
      <c r="B4" s="1"/>
      <c r="C4" s="15"/>
      <c r="D4" s="15"/>
      <c r="E4" s="15"/>
      <c r="F4" s="15"/>
      <c r="G4" s="15"/>
      <c r="H4" s="15"/>
      <c r="I4" s="15"/>
      <c r="J4" s="16"/>
      <c r="K4" s="11"/>
      <c r="L4" s="11"/>
      <c r="M4" s="11"/>
      <c r="N4" s="12"/>
      <c r="O4" s="12"/>
      <c r="P4" s="12"/>
      <c r="T4" s="2"/>
      <c r="U4" s="2"/>
      <c r="V4" s="12"/>
      <c r="W4" s="12"/>
      <c r="Z4" s="14"/>
    </row>
    <row r="5" spans="1:26" ht="15.75">
      <c r="A5" s="1"/>
      <c r="B5" s="38" t="s">
        <v>61</v>
      </c>
      <c r="C5" s="15"/>
      <c r="D5" s="15"/>
      <c r="E5" s="15"/>
      <c r="F5" s="15"/>
      <c r="G5" s="15"/>
      <c r="H5" s="15"/>
      <c r="I5" s="15"/>
      <c r="J5" s="16"/>
      <c r="K5" s="11"/>
      <c r="L5" s="11"/>
      <c r="M5" s="11"/>
      <c r="N5" s="12"/>
      <c r="O5" s="12"/>
      <c r="P5" s="12"/>
      <c r="T5" s="2"/>
      <c r="U5" s="2"/>
      <c r="V5" s="12"/>
      <c r="W5" s="12"/>
      <c r="Z5" s="14"/>
    </row>
    <row r="6" spans="1:26" ht="12.75">
      <c r="A6" s="1"/>
      <c r="B6" s="37" t="s">
        <v>71</v>
      </c>
      <c r="C6" s="15"/>
      <c r="D6" s="15"/>
      <c r="E6" s="15"/>
      <c r="F6" s="15"/>
      <c r="G6" s="15"/>
      <c r="H6" s="15"/>
      <c r="I6" s="15"/>
      <c r="J6" s="16"/>
      <c r="K6" s="11"/>
      <c r="L6" s="11"/>
      <c r="M6" s="11"/>
      <c r="N6" s="12"/>
      <c r="O6" s="12"/>
      <c r="P6" s="12"/>
      <c r="T6" s="2"/>
      <c r="U6" s="2"/>
      <c r="V6" s="12"/>
      <c r="W6" s="12"/>
      <c r="Z6" s="14"/>
    </row>
    <row r="7" spans="1:26" ht="15.75">
      <c r="A7" s="1"/>
      <c r="B7" s="38"/>
      <c r="C7" s="15"/>
      <c r="D7" s="15"/>
      <c r="E7" s="15"/>
      <c r="F7" s="15"/>
      <c r="G7" s="15"/>
      <c r="H7" s="15"/>
      <c r="I7" s="15"/>
      <c r="J7" s="16"/>
      <c r="K7" s="11"/>
      <c r="L7" s="11"/>
      <c r="M7" s="11"/>
      <c r="N7" s="12"/>
      <c r="O7" s="12"/>
      <c r="P7" s="12"/>
      <c r="T7" s="2"/>
      <c r="U7" s="2"/>
      <c r="V7" s="12"/>
      <c r="W7" s="12"/>
      <c r="Z7" s="14"/>
    </row>
    <row r="8" spans="1:26" ht="18.75">
      <c r="A8" s="1"/>
      <c r="B8" s="68" t="s">
        <v>0</v>
      </c>
      <c r="C8" s="68"/>
      <c r="D8" s="68"/>
      <c r="E8" s="68"/>
      <c r="F8" s="68"/>
      <c r="G8" s="68"/>
      <c r="H8" s="68"/>
      <c r="I8" s="15"/>
      <c r="J8" s="16"/>
      <c r="K8" s="11"/>
      <c r="L8" s="11"/>
      <c r="M8" s="11"/>
      <c r="N8" s="12"/>
      <c r="O8" s="12"/>
      <c r="P8" s="12"/>
      <c r="T8" s="2"/>
      <c r="U8" s="2"/>
      <c r="V8" s="12"/>
      <c r="W8" s="12"/>
      <c r="Z8" s="14"/>
    </row>
    <row r="9" spans="1:26" ht="18.75">
      <c r="A9" s="1"/>
      <c r="B9" s="68" t="s">
        <v>72</v>
      </c>
      <c r="C9" s="68"/>
      <c r="D9" s="68"/>
      <c r="E9" s="68"/>
      <c r="F9" s="68"/>
      <c r="G9" s="68"/>
      <c r="H9" s="68"/>
      <c r="I9" s="1"/>
      <c r="J9" s="3"/>
      <c r="K9" s="1"/>
      <c r="L9" s="1"/>
      <c r="M9" s="1"/>
      <c r="N9" s="4"/>
      <c r="O9" s="4"/>
      <c r="P9" s="4"/>
      <c r="Q9" s="4"/>
      <c r="R9" s="4"/>
      <c r="S9" s="4"/>
      <c r="T9" s="2"/>
      <c r="U9" s="2"/>
      <c r="V9" s="12"/>
      <c r="W9" s="12"/>
      <c r="Z9" s="14"/>
    </row>
    <row r="10" spans="1:26" ht="15">
      <c r="A10" s="1"/>
      <c r="B10" s="17"/>
      <c r="C10" s="17"/>
      <c r="D10" s="17"/>
      <c r="E10" s="17"/>
      <c r="F10" s="17"/>
      <c r="G10" s="17"/>
      <c r="H10" s="17"/>
      <c r="I10" s="1"/>
      <c r="J10" s="3"/>
      <c r="K10" s="1"/>
      <c r="L10" s="1"/>
      <c r="M10" s="1"/>
      <c r="N10" s="4"/>
      <c r="O10" s="4"/>
      <c r="P10" s="4"/>
      <c r="Q10" s="4"/>
      <c r="R10" s="4"/>
      <c r="S10" s="4"/>
      <c r="T10" s="2"/>
      <c r="U10" s="2"/>
      <c r="V10" s="12"/>
      <c r="W10" s="12"/>
      <c r="Z10" s="14"/>
    </row>
    <row r="11" spans="1:16" ht="13.5" thickBot="1">
      <c r="A11" s="18"/>
      <c r="B11" s="19"/>
      <c r="C11" s="19"/>
      <c r="D11" s="19"/>
      <c r="E11" s="19"/>
      <c r="F11" s="19"/>
      <c r="G11" s="19"/>
      <c r="H11" s="19"/>
      <c r="I11" s="20"/>
      <c r="J11" s="16"/>
      <c r="K11" s="11"/>
      <c r="L11" s="11"/>
      <c r="M11" s="11"/>
      <c r="N11" s="12"/>
      <c r="O11" s="12"/>
      <c r="P11" s="12"/>
    </row>
    <row r="12" spans="1:16" ht="13.5" thickBot="1">
      <c r="A12" s="18"/>
      <c r="B12" s="8"/>
      <c r="C12" s="9"/>
      <c r="D12" s="9"/>
      <c r="E12" s="9"/>
      <c r="F12" s="9"/>
      <c r="G12" s="9"/>
      <c r="H12" s="10"/>
      <c r="I12" s="20"/>
      <c r="J12" s="16"/>
      <c r="K12" s="11"/>
      <c r="L12" s="11"/>
      <c r="M12" s="11"/>
      <c r="N12" s="12"/>
      <c r="O12" s="12"/>
      <c r="P12" s="12"/>
    </row>
    <row r="13" spans="1:16" ht="18.75" thickBot="1">
      <c r="A13" s="18"/>
      <c r="B13" s="31" t="s">
        <v>1</v>
      </c>
      <c r="C13" s="75"/>
      <c r="D13" s="76"/>
      <c r="E13" s="77"/>
      <c r="F13" s="78"/>
      <c r="G13" s="60" t="s">
        <v>2</v>
      </c>
      <c r="H13" s="62"/>
      <c r="I13" s="20"/>
      <c r="J13" s="16"/>
      <c r="K13" s="11"/>
      <c r="L13" s="11"/>
      <c r="M13" s="11"/>
      <c r="N13" s="12"/>
      <c r="O13" s="12"/>
      <c r="P13" s="12"/>
    </row>
    <row r="14" spans="1:16" ht="13.5" thickBot="1">
      <c r="A14" s="18"/>
      <c r="B14" s="31"/>
      <c r="C14" s="5"/>
      <c r="D14" s="6"/>
      <c r="E14" s="5"/>
      <c r="F14" s="5"/>
      <c r="G14" s="21" t="s">
        <v>60</v>
      </c>
      <c r="H14" s="22"/>
      <c r="I14" s="20"/>
      <c r="J14" s="16"/>
      <c r="K14" s="11"/>
      <c r="L14" s="11"/>
      <c r="M14" s="11"/>
      <c r="N14" s="12"/>
      <c r="O14" s="12"/>
      <c r="P14" s="12"/>
    </row>
    <row r="15" spans="1:16" ht="13.5" thickBot="1">
      <c r="A15" s="18"/>
      <c r="B15" s="31" t="s">
        <v>3</v>
      </c>
      <c r="C15" s="79"/>
      <c r="D15" s="23" t="s">
        <v>69</v>
      </c>
      <c r="E15" s="80"/>
      <c r="F15" s="32"/>
      <c r="G15" s="61">
        <v>43160</v>
      </c>
      <c r="H15" s="24"/>
      <c r="I15" s="20"/>
      <c r="J15" s="16"/>
      <c r="K15" s="11"/>
      <c r="L15" s="11"/>
      <c r="M15" s="11"/>
      <c r="N15" s="12"/>
      <c r="O15" s="12"/>
      <c r="P15" s="12"/>
    </row>
    <row r="16" spans="1:16" ht="13.5" thickBot="1">
      <c r="A16" s="18"/>
      <c r="B16" s="33" t="s">
        <v>6</v>
      </c>
      <c r="C16" s="25"/>
      <c r="D16" s="7"/>
      <c r="E16" s="25"/>
      <c r="F16" s="25"/>
      <c r="G16" s="25"/>
      <c r="H16" s="26"/>
      <c r="I16" s="20"/>
      <c r="J16" s="16"/>
      <c r="K16" s="11"/>
      <c r="L16" s="11"/>
      <c r="M16" s="11"/>
      <c r="N16" s="12"/>
      <c r="O16" s="12"/>
      <c r="P16" s="12"/>
    </row>
    <row r="17" spans="1:16" ht="13.5" thickBot="1">
      <c r="A17" s="18"/>
      <c r="B17" s="57"/>
      <c r="C17" s="58"/>
      <c r="D17" s="58"/>
      <c r="E17" s="58"/>
      <c r="F17" s="58"/>
      <c r="G17" s="58"/>
      <c r="H17" s="59"/>
      <c r="I17" s="20"/>
      <c r="J17" s="16"/>
      <c r="K17" s="11"/>
      <c r="L17" s="11"/>
      <c r="M17" s="11"/>
      <c r="N17" s="12"/>
      <c r="O17" s="12"/>
      <c r="P17" s="12"/>
    </row>
    <row r="18" spans="1:16" ht="13.5" thickBot="1">
      <c r="A18" s="18"/>
      <c r="B18" s="45"/>
      <c r="C18" s="9"/>
      <c r="D18" s="9"/>
      <c r="E18" s="9"/>
      <c r="F18" s="9"/>
      <c r="G18" s="9"/>
      <c r="H18" s="10"/>
      <c r="I18" s="20"/>
      <c r="J18" s="16"/>
      <c r="K18" s="11"/>
      <c r="L18" s="11"/>
      <c r="M18" s="11"/>
      <c r="N18" s="12"/>
      <c r="O18" s="12"/>
      <c r="P18" s="12"/>
    </row>
    <row r="19" spans="1:16" ht="12.75">
      <c r="A19" s="18"/>
      <c r="B19" s="31" t="s">
        <v>7</v>
      </c>
      <c r="C19" s="63"/>
      <c r="D19" s="64"/>
      <c r="E19" s="64"/>
      <c r="F19" s="65"/>
      <c r="G19" s="15"/>
      <c r="H19" s="16"/>
      <c r="I19" s="20"/>
      <c r="J19" s="16"/>
      <c r="K19" s="11"/>
      <c r="L19" s="11"/>
      <c r="M19" s="11"/>
      <c r="N19" s="12"/>
      <c r="O19" s="12"/>
      <c r="P19" s="12"/>
    </row>
    <row r="20" spans="1:16" ht="12.75">
      <c r="A20" s="18"/>
      <c r="B20" s="31" t="s">
        <v>8</v>
      </c>
      <c r="C20" s="66"/>
      <c r="D20" s="53"/>
      <c r="E20" s="53"/>
      <c r="F20" s="67"/>
      <c r="G20" s="15"/>
      <c r="H20" s="16"/>
      <c r="I20" s="20"/>
      <c r="J20" s="16"/>
      <c r="K20" s="11"/>
      <c r="L20" s="11"/>
      <c r="M20" s="11"/>
      <c r="N20" s="12"/>
      <c r="O20" s="12"/>
      <c r="P20" s="12"/>
    </row>
    <row r="21" spans="1:16" ht="13.5" thickBot="1">
      <c r="A21" s="18"/>
      <c r="B21" s="31" t="s">
        <v>9</v>
      </c>
      <c r="C21" s="54"/>
      <c r="D21" s="55"/>
      <c r="E21" s="55"/>
      <c r="F21" s="56"/>
      <c r="G21" s="15"/>
      <c r="H21" s="16"/>
      <c r="I21" s="20"/>
      <c r="J21" s="16"/>
      <c r="K21" s="11"/>
      <c r="L21" s="11"/>
      <c r="M21" s="11"/>
      <c r="N21" s="12"/>
      <c r="O21" s="12"/>
      <c r="P21" s="12"/>
    </row>
    <row r="22" spans="1:16" ht="13.5" thickBot="1">
      <c r="A22" s="18"/>
      <c r="B22" s="31" t="s">
        <v>6</v>
      </c>
      <c r="C22" s="15"/>
      <c r="D22" s="27"/>
      <c r="E22" s="28"/>
      <c r="F22" s="15"/>
      <c r="G22" s="15"/>
      <c r="H22" s="16"/>
      <c r="I22" s="20"/>
      <c r="J22" s="16"/>
      <c r="K22" s="11"/>
      <c r="L22" s="11"/>
      <c r="M22" s="11"/>
      <c r="N22" s="12"/>
      <c r="O22" s="12"/>
      <c r="P22" s="12"/>
    </row>
    <row r="23" spans="1:16" ht="13.5" thickBot="1">
      <c r="A23" s="18"/>
      <c r="B23" s="31"/>
      <c r="C23" s="15"/>
      <c r="D23" s="72" t="s">
        <v>10</v>
      </c>
      <c r="E23" s="73" t="s">
        <v>11</v>
      </c>
      <c r="F23" s="74" t="s">
        <v>12</v>
      </c>
      <c r="G23" s="15"/>
      <c r="H23" s="16"/>
      <c r="I23" s="20"/>
      <c r="J23" s="16"/>
      <c r="K23" s="11"/>
      <c r="L23" s="11"/>
      <c r="M23" s="11"/>
      <c r="N23" s="12"/>
      <c r="O23" s="12"/>
      <c r="P23" s="12"/>
    </row>
    <row r="24" spans="1:16" ht="12.75">
      <c r="A24" s="18"/>
      <c r="B24" s="31" t="s">
        <v>13</v>
      </c>
      <c r="C24" s="29" t="s">
        <v>14</v>
      </c>
      <c r="D24" s="81"/>
      <c r="E24" s="82"/>
      <c r="F24" s="83" t="str">
        <f>'[1]LRB'!D13</f>
        <v>mg/dL</v>
      </c>
      <c r="G24" s="15"/>
      <c r="H24" s="16"/>
      <c r="I24" s="20"/>
      <c r="J24" s="16"/>
      <c r="K24" s="11"/>
      <c r="L24" s="11"/>
      <c r="M24" s="11"/>
      <c r="N24" s="12"/>
      <c r="O24" s="12"/>
      <c r="P24" s="12"/>
    </row>
    <row r="25" spans="1:16" ht="12.75">
      <c r="A25" s="18"/>
      <c r="B25" s="31"/>
      <c r="C25" s="29" t="s">
        <v>15</v>
      </c>
      <c r="D25" s="84"/>
      <c r="E25" s="85"/>
      <c r="F25" s="86"/>
      <c r="G25" s="15"/>
      <c r="H25" s="16"/>
      <c r="I25" s="20"/>
      <c r="J25" s="16"/>
      <c r="K25" s="11"/>
      <c r="L25" s="11"/>
      <c r="M25" s="11"/>
      <c r="N25" s="12"/>
      <c r="O25" s="12"/>
      <c r="P25" s="12"/>
    </row>
    <row r="26" spans="1:16" ht="12.75">
      <c r="A26" s="18"/>
      <c r="B26" s="31"/>
      <c r="C26" s="29" t="s">
        <v>16</v>
      </c>
      <c r="D26" s="84"/>
      <c r="E26" s="85"/>
      <c r="F26" s="86"/>
      <c r="G26" s="15"/>
      <c r="H26" s="16"/>
      <c r="I26" s="20"/>
      <c r="J26" s="16"/>
      <c r="K26" s="11"/>
      <c r="L26" s="11"/>
      <c r="M26" s="11"/>
      <c r="N26" s="12"/>
      <c r="O26" s="12"/>
      <c r="P26" s="12"/>
    </row>
    <row r="27" spans="1:16" ht="13.5" thickBot="1">
      <c r="A27" s="18"/>
      <c r="B27" s="31"/>
      <c r="C27" s="29" t="s">
        <v>17</v>
      </c>
      <c r="D27" s="87"/>
      <c r="E27" s="88"/>
      <c r="F27" s="89"/>
      <c r="G27" s="15"/>
      <c r="H27" s="16"/>
      <c r="I27" s="20"/>
      <c r="J27" s="16"/>
      <c r="K27" s="11"/>
      <c r="L27" s="11"/>
      <c r="M27" s="11"/>
      <c r="N27" s="12"/>
      <c r="O27" s="12"/>
      <c r="P27" s="12"/>
    </row>
    <row r="28" spans="1:16" ht="13.5" thickBot="1">
      <c r="A28" s="18"/>
      <c r="B28" s="31"/>
      <c r="C28" s="29"/>
      <c r="D28" s="30"/>
      <c r="E28" s="30"/>
      <c r="F28" s="30"/>
      <c r="G28" s="15"/>
      <c r="H28" s="16"/>
      <c r="I28" s="20"/>
      <c r="J28" s="16"/>
      <c r="K28" s="11"/>
      <c r="L28" s="11"/>
      <c r="M28" s="11"/>
      <c r="N28" s="12"/>
      <c r="O28" s="12"/>
      <c r="P28" s="12"/>
    </row>
    <row r="29" spans="1:16" ht="12.75">
      <c r="A29" s="18"/>
      <c r="B29" s="31" t="s">
        <v>63</v>
      </c>
      <c r="C29" s="48" t="s">
        <v>64</v>
      </c>
      <c r="D29" s="112" t="e">
        <f>D27/D26</f>
        <v>#DIV/0!</v>
      </c>
      <c r="E29" s="49" t="s">
        <v>67</v>
      </c>
      <c r="F29" s="115" t="e">
        <f>$D$26*D29</f>
        <v>#DIV/0!</v>
      </c>
      <c r="G29" s="94"/>
      <c r="H29" s="16"/>
      <c r="I29" s="20"/>
      <c r="J29" s="16"/>
      <c r="K29" s="11"/>
      <c r="L29" s="11"/>
      <c r="M29" s="11"/>
      <c r="N29" s="12"/>
      <c r="O29" s="12"/>
      <c r="P29" s="12"/>
    </row>
    <row r="30" spans="1:16" ht="12.75">
      <c r="A30" s="18"/>
      <c r="B30" s="31" t="s">
        <v>58</v>
      </c>
      <c r="C30" s="50" t="s">
        <v>57</v>
      </c>
      <c r="D30" s="113" t="e">
        <f>D29/2</f>
        <v>#DIV/0!</v>
      </c>
      <c r="E30" s="47" t="s">
        <v>67</v>
      </c>
      <c r="F30" s="116" t="e">
        <f>$D$26*D30</f>
        <v>#DIV/0!</v>
      </c>
      <c r="G30" s="96"/>
      <c r="H30" s="16"/>
      <c r="I30" s="20"/>
      <c r="J30" s="16"/>
      <c r="K30" s="11"/>
      <c r="L30" s="11"/>
      <c r="M30" s="11"/>
      <c r="N30" s="12"/>
      <c r="O30" s="12"/>
      <c r="P30" s="12"/>
    </row>
    <row r="31" spans="1:16" ht="13.5" thickBot="1">
      <c r="A31" s="18"/>
      <c r="B31" s="31" t="s">
        <v>59</v>
      </c>
      <c r="C31" s="51" t="s">
        <v>62</v>
      </c>
      <c r="D31" s="114" t="e">
        <f>D29/6</f>
        <v>#DIV/0!</v>
      </c>
      <c r="E31" s="52" t="s">
        <v>67</v>
      </c>
      <c r="F31" s="117" t="e">
        <f>$D$26*D31</f>
        <v>#DIV/0!</v>
      </c>
      <c r="G31" s="98"/>
      <c r="H31" s="16"/>
      <c r="I31" s="20"/>
      <c r="J31" s="16"/>
      <c r="K31" s="11"/>
      <c r="L31" s="11"/>
      <c r="M31" s="11"/>
      <c r="N31" s="12"/>
      <c r="O31" s="12"/>
      <c r="P31" s="12"/>
    </row>
    <row r="32" spans="1:16" ht="13.5" thickBot="1">
      <c r="A32" s="18"/>
      <c r="B32" s="31"/>
      <c r="C32" s="28"/>
      <c r="D32" s="28"/>
      <c r="E32" s="28"/>
      <c r="F32" s="28"/>
      <c r="G32" s="28"/>
      <c r="H32" s="16"/>
      <c r="I32" s="20"/>
      <c r="J32" s="16"/>
      <c r="K32" s="11"/>
      <c r="L32" s="11"/>
      <c r="M32" s="11"/>
      <c r="N32" s="12"/>
      <c r="O32" s="12"/>
      <c r="P32" s="12"/>
    </row>
    <row r="33" spans="1:16" ht="12.75">
      <c r="A33" s="18"/>
      <c r="B33" s="31" t="s">
        <v>18</v>
      </c>
      <c r="C33" s="63"/>
      <c r="D33" s="64"/>
      <c r="E33" s="64"/>
      <c r="F33" s="65"/>
      <c r="G33" s="15"/>
      <c r="H33" s="16"/>
      <c r="I33" s="20"/>
      <c r="J33" s="16"/>
      <c r="K33" s="11"/>
      <c r="L33" s="11"/>
      <c r="M33" s="11"/>
      <c r="N33" s="12"/>
      <c r="O33" s="12"/>
      <c r="P33" s="12"/>
    </row>
    <row r="34" spans="1:16" ht="13.5" thickBot="1">
      <c r="A34" s="18"/>
      <c r="B34" s="31" t="s">
        <v>20</v>
      </c>
      <c r="C34" s="54"/>
      <c r="D34" s="55"/>
      <c r="E34" s="55"/>
      <c r="F34" s="56"/>
      <c r="G34" s="15"/>
      <c r="H34" s="16"/>
      <c r="I34" s="20"/>
      <c r="J34" s="16"/>
      <c r="K34" s="11"/>
      <c r="L34" s="11"/>
      <c r="M34" s="11"/>
      <c r="N34" s="12"/>
      <c r="O34" s="12"/>
      <c r="P34" s="12"/>
    </row>
    <row r="35" spans="1:16" ht="12.75">
      <c r="A35" s="18"/>
      <c r="B35" s="31"/>
      <c r="C35" s="15"/>
      <c r="D35" s="15"/>
      <c r="E35" s="15"/>
      <c r="F35" s="15"/>
      <c r="G35" s="15"/>
      <c r="H35" s="16"/>
      <c r="I35" s="20"/>
      <c r="J35" s="16"/>
      <c r="K35" s="11"/>
      <c r="L35" s="11"/>
      <c r="M35" s="11"/>
      <c r="N35" s="12"/>
      <c r="O35" s="12"/>
      <c r="P35" s="12"/>
    </row>
    <row r="36" spans="1:16" ht="12.75">
      <c r="A36" s="18"/>
      <c r="B36" s="31" t="s">
        <v>22</v>
      </c>
      <c r="C36" s="15"/>
      <c r="D36" s="28"/>
      <c r="E36" s="28"/>
      <c r="F36" s="15"/>
      <c r="G36" s="15"/>
      <c r="H36" s="16"/>
      <c r="I36" s="20"/>
      <c r="J36" s="16"/>
      <c r="K36" s="11"/>
      <c r="L36" s="11"/>
      <c r="M36" s="11"/>
      <c r="N36" s="12"/>
      <c r="O36" s="12"/>
      <c r="P36" s="12"/>
    </row>
    <row r="37" spans="1:16" ht="13.5" thickBot="1">
      <c r="A37" s="18"/>
      <c r="B37" s="31"/>
      <c r="C37" s="15"/>
      <c r="D37" s="28"/>
      <c r="E37" s="28"/>
      <c r="F37" s="15"/>
      <c r="G37" s="15"/>
      <c r="H37" s="16"/>
      <c r="I37" s="20"/>
      <c r="J37" s="16"/>
      <c r="K37" s="11"/>
      <c r="L37" s="11"/>
      <c r="M37" s="11"/>
      <c r="N37" s="12"/>
      <c r="O37" s="12"/>
      <c r="P37" s="12"/>
    </row>
    <row r="38" spans="1:16" ht="12.75">
      <c r="A38" s="18"/>
      <c r="B38" s="31" t="s">
        <v>23</v>
      </c>
      <c r="C38" s="15"/>
      <c r="D38" s="63" t="s">
        <v>24</v>
      </c>
      <c r="E38" s="65"/>
      <c r="F38" s="15"/>
      <c r="G38" s="15"/>
      <c r="H38" s="16"/>
      <c r="I38" s="20"/>
      <c r="J38" s="16"/>
      <c r="K38" s="11"/>
      <c r="L38" s="11"/>
      <c r="M38" s="11"/>
      <c r="N38" s="12"/>
      <c r="O38" s="12"/>
      <c r="P38" s="12"/>
    </row>
    <row r="39" spans="1:16" ht="12.75">
      <c r="A39" s="18"/>
      <c r="B39" s="31" t="s">
        <v>25</v>
      </c>
      <c r="C39" s="15"/>
      <c r="D39" s="66"/>
      <c r="E39" s="99"/>
      <c r="F39" s="15"/>
      <c r="G39" s="15"/>
      <c r="H39" s="16"/>
      <c r="I39" s="20"/>
      <c r="J39" s="16"/>
      <c r="K39" s="11"/>
      <c r="L39" s="11"/>
      <c r="M39" s="11"/>
      <c r="N39" s="12"/>
      <c r="O39" s="12"/>
      <c r="P39" s="12"/>
    </row>
    <row r="40" spans="1:16" ht="13.5" thickBot="1">
      <c r="A40" s="18"/>
      <c r="B40" s="31" t="s">
        <v>27</v>
      </c>
      <c r="C40" s="15"/>
      <c r="D40" s="54"/>
      <c r="E40" s="56"/>
      <c r="F40" s="15"/>
      <c r="G40" s="15"/>
      <c r="H40" s="16"/>
      <c r="I40" s="20"/>
      <c r="J40" s="16"/>
      <c r="K40" s="11"/>
      <c r="L40" s="11"/>
      <c r="M40" s="11"/>
      <c r="N40" s="12"/>
      <c r="O40" s="12"/>
      <c r="P40" s="12"/>
    </row>
    <row r="41" spans="1:16" ht="13.5" thickBot="1">
      <c r="A41" s="18"/>
      <c r="B41" s="31"/>
      <c r="C41" s="15"/>
      <c r="D41" s="15"/>
      <c r="E41" s="15"/>
      <c r="F41" s="15"/>
      <c r="G41" s="15"/>
      <c r="H41" s="16"/>
      <c r="I41" s="20"/>
      <c r="J41" s="16"/>
      <c r="K41" s="11"/>
      <c r="L41" s="11"/>
      <c r="M41" s="11"/>
      <c r="N41" s="12"/>
      <c r="O41" s="12"/>
      <c r="P41" s="12"/>
    </row>
    <row r="42" spans="1:16" ht="12.75">
      <c r="A42" s="18"/>
      <c r="B42" s="31" t="s">
        <v>29</v>
      </c>
      <c r="C42" s="69" t="s">
        <v>30</v>
      </c>
      <c r="D42" s="100"/>
      <c r="E42" s="101"/>
      <c r="F42" s="15"/>
      <c r="G42" s="15"/>
      <c r="H42" s="16"/>
      <c r="I42" s="20"/>
      <c r="J42" s="16"/>
      <c r="K42" s="11"/>
      <c r="L42" s="11"/>
      <c r="M42" s="11"/>
      <c r="N42" s="12"/>
      <c r="O42" s="12"/>
      <c r="P42" s="12"/>
    </row>
    <row r="43" spans="1:16" ht="12.75">
      <c r="A43" s="18"/>
      <c r="B43" s="31"/>
      <c r="C43" s="70" t="s">
        <v>32</v>
      </c>
      <c r="D43" s="102"/>
      <c r="E43" s="103"/>
      <c r="F43" s="15"/>
      <c r="G43" s="15"/>
      <c r="H43" s="16"/>
      <c r="I43" s="20"/>
      <c r="J43" s="16"/>
      <c r="K43" s="11"/>
      <c r="L43" s="11"/>
      <c r="M43" s="11"/>
      <c r="N43" s="12"/>
      <c r="O43" s="12"/>
      <c r="P43" s="12"/>
    </row>
    <row r="44" spans="1:16" ht="12.75">
      <c r="A44" s="18"/>
      <c r="B44" s="31"/>
      <c r="C44" s="70" t="s">
        <v>34</v>
      </c>
      <c r="D44" s="102"/>
      <c r="E44" s="103"/>
      <c r="F44" s="15"/>
      <c r="G44" s="15"/>
      <c r="H44" s="16"/>
      <c r="I44" s="20"/>
      <c r="J44" s="16"/>
      <c r="K44" s="11"/>
      <c r="L44" s="11"/>
      <c r="M44" s="11"/>
      <c r="N44" s="12"/>
      <c r="O44" s="12"/>
      <c r="P44" s="12"/>
    </row>
    <row r="45" spans="1:16" ht="12.75">
      <c r="A45" s="18"/>
      <c r="B45" s="31"/>
      <c r="C45" s="70" t="s">
        <v>36</v>
      </c>
      <c r="D45" s="102"/>
      <c r="E45" s="103"/>
      <c r="F45" s="15"/>
      <c r="G45" s="15"/>
      <c r="H45" s="16"/>
      <c r="I45" s="20"/>
      <c r="J45" s="16"/>
      <c r="K45" s="11"/>
      <c r="L45" s="11"/>
      <c r="M45" s="11"/>
      <c r="N45" s="12"/>
      <c r="O45" s="12"/>
      <c r="P45" s="12"/>
    </row>
    <row r="46" spans="1:16" ht="13.5" thickBot="1">
      <c r="A46" s="18"/>
      <c r="B46" s="31"/>
      <c r="C46" s="71" t="s">
        <v>38</v>
      </c>
      <c r="D46" s="104"/>
      <c r="E46" s="105"/>
      <c r="F46" s="15"/>
      <c r="G46" s="15"/>
      <c r="H46" s="16"/>
      <c r="I46" s="20"/>
      <c r="J46" s="16"/>
      <c r="K46" s="11"/>
      <c r="L46" s="11"/>
      <c r="M46" s="11"/>
      <c r="N46" s="12"/>
      <c r="O46" s="12"/>
      <c r="P46" s="12"/>
    </row>
    <row r="47" spans="1:16" ht="13.5" thickBot="1">
      <c r="A47" s="18"/>
      <c r="B47" s="31"/>
      <c r="C47" s="15"/>
      <c r="D47" s="15"/>
      <c r="E47" s="15"/>
      <c r="F47" s="15"/>
      <c r="G47" s="15"/>
      <c r="H47" s="16"/>
      <c r="I47" s="20"/>
      <c r="J47" s="16"/>
      <c r="K47" s="11"/>
      <c r="L47" s="11"/>
      <c r="M47" s="11"/>
      <c r="N47" s="12"/>
      <c r="O47" s="12"/>
      <c r="P47" s="12"/>
    </row>
    <row r="48" spans="1:16" ht="12.75">
      <c r="A48" s="18"/>
      <c r="B48" s="106" t="s">
        <v>40</v>
      </c>
      <c r="C48" s="107"/>
      <c r="D48" s="63"/>
      <c r="E48" s="64"/>
      <c r="F48" s="65"/>
      <c r="G48" s="15"/>
      <c r="H48" s="16"/>
      <c r="I48" s="20"/>
      <c r="J48" s="16"/>
      <c r="K48" s="11"/>
      <c r="L48" s="11"/>
      <c r="M48" s="11"/>
      <c r="N48" s="12"/>
      <c r="O48" s="12"/>
      <c r="P48" s="12"/>
    </row>
    <row r="49" spans="1:16" ht="13.5" thickBot="1">
      <c r="A49" s="18"/>
      <c r="B49" s="31"/>
      <c r="C49" s="15"/>
      <c r="D49" s="54"/>
      <c r="E49" s="55"/>
      <c r="F49" s="56"/>
      <c r="G49" s="15"/>
      <c r="H49" s="16"/>
      <c r="I49" s="20"/>
      <c r="J49" s="16"/>
      <c r="K49" s="11"/>
      <c r="L49" s="11"/>
      <c r="M49" s="11"/>
      <c r="N49" s="12"/>
      <c r="O49" s="12"/>
      <c r="P49" s="12"/>
    </row>
    <row r="50" spans="1:16" ht="13.5" thickBot="1">
      <c r="A50" s="18"/>
      <c r="B50" s="31"/>
      <c r="C50" s="15"/>
      <c r="D50" s="15"/>
      <c r="E50" s="15"/>
      <c r="F50" s="15"/>
      <c r="G50" s="15"/>
      <c r="H50" s="16"/>
      <c r="I50" s="20"/>
      <c r="J50" s="16"/>
      <c r="K50" s="11"/>
      <c r="L50" s="11"/>
      <c r="M50" s="11"/>
      <c r="N50" s="12"/>
      <c r="O50" s="12"/>
      <c r="P50" s="12"/>
    </row>
    <row r="51" spans="1:16" ht="12.75">
      <c r="A51" s="18"/>
      <c r="B51" s="39"/>
      <c r="C51" s="23" t="s">
        <v>43</v>
      </c>
      <c r="D51" s="63"/>
      <c r="E51" s="64"/>
      <c r="F51" s="65"/>
      <c r="G51" s="15"/>
      <c r="H51" s="16"/>
      <c r="I51" s="20"/>
      <c r="J51" s="16"/>
      <c r="K51" s="11"/>
      <c r="L51" s="11"/>
      <c r="M51" s="11"/>
      <c r="N51" s="12"/>
      <c r="O51" s="12"/>
      <c r="P51" s="12"/>
    </row>
    <row r="52" spans="1:16" ht="12.75">
      <c r="A52" s="18"/>
      <c r="B52" s="40"/>
      <c r="C52" s="23" t="s">
        <v>45</v>
      </c>
      <c r="D52" s="66"/>
      <c r="E52" s="53"/>
      <c r="F52" s="67"/>
      <c r="G52" s="15"/>
      <c r="H52" s="16"/>
      <c r="I52" s="20"/>
      <c r="J52" s="16"/>
      <c r="K52" s="11"/>
      <c r="L52" s="11"/>
      <c r="M52" s="11"/>
      <c r="N52" s="12"/>
      <c r="O52" s="12"/>
      <c r="P52" s="12"/>
    </row>
    <row r="53" spans="1:16" ht="13.5" thickBot="1">
      <c r="A53" s="18"/>
      <c r="B53" s="40"/>
      <c r="C53" s="23" t="s">
        <v>47</v>
      </c>
      <c r="D53" s="54"/>
      <c r="E53" s="55"/>
      <c r="F53" s="56"/>
      <c r="G53" s="15"/>
      <c r="H53" s="16"/>
      <c r="I53" s="20"/>
      <c r="J53" s="16"/>
      <c r="K53" s="11"/>
      <c r="L53" s="11"/>
      <c r="M53" s="11"/>
      <c r="N53" s="12"/>
      <c r="O53" s="12"/>
      <c r="P53" s="12"/>
    </row>
    <row r="54" spans="1:16" ht="13.5" thickBot="1">
      <c r="A54" s="18"/>
      <c r="B54" s="39"/>
      <c r="C54" s="15"/>
      <c r="D54" s="15" t="s">
        <v>6</v>
      </c>
      <c r="E54" s="15" t="s">
        <v>6</v>
      </c>
      <c r="F54" s="15"/>
      <c r="G54" s="15"/>
      <c r="H54" s="16"/>
      <c r="I54" s="20"/>
      <c r="J54" s="16"/>
      <c r="K54" s="11"/>
      <c r="L54" s="11"/>
      <c r="M54" s="11"/>
      <c r="N54" s="12"/>
      <c r="O54" s="12"/>
      <c r="P54" s="12"/>
    </row>
    <row r="55" spans="1:16" ht="12.75">
      <c r="A55" s="18"/>
      <c r="B55" s="31"/>
      <c r="C55" s="23" t="s">
        <v>49</v>
      </c>
      <c r="D55" s="63"/>
      <c r="E55" s="64"/>
      <c r="F55" s="65"/>
      <c r="G55" s="15"/>
      <c r="H55" s="16"/>
      <c r="I55" s="20"/>
      <c r="J55" s="16"/>
      <c r="K55" s="11"/>
      <c r="L55" s="11"/>
      <c r="M55" s="11"/>
      <c r="N55" s="12"/>
      <c r="O55" s="12"/>
      <c r="P55" s="12"/>
    </row>
    <row r="56" spans="1:16" ht="13.5" thickBot="1">
      <c r="A56" s="18"/>
      <c r="B56" s="31"/>
      <c r="C56" s="15"/>
      <c r="D56" s="54"/>
      <c r="E56" s="55"/>
      <c r="F56" s="56"/>
      <c r="G56" s="15"/>
      <c r="H56" s="16"/>
      <c r="I56" s="20"/>
      <c r="J56" s="16"/>
      <c r="K56" s="11"/>
      <c r="L56" s="11"/>
      <c r="M56" s="11"/>
      <c r="N56" s="12"/>
      <c r="O56" s="12"/>
      <c r="P56" s="12"/>
    </row>
    <row r="57" spans="1:16" ht="13.5" thickBot="1">
      <c r="A57" s="18"/>
      <c r="B57" s="31" t="s">
        <v>6</v>
      </c>
      <c r="C57" s="15"/>
      <c r="D57" s="15"/>
      <c r="E57" s="15"/>
      <c r="F57" s="15"/>
      <c r="G57" s="15"/>
      <c r="H57" s="16"/>
      <c r="I57" s="20"/>
      <c r="J57" s="16"/>
      <c r="K57" s="11"/>
      <c r="L57" s="11"/>
      <c r="M57" s="11"/>
      <c r="N57" s="12"/>
      <c r="O57" s="12"/>
      <c r="P57" s="12"/>
    </row>
    <row r="58" spans="1:16" ht="12.75">
      <c r="A58" s="18"/>
      <c r="B58" s="31"/>
      <c r="C58" s="23" t="s">
        <v>52</v>
      </c>
      <c r="D58" s="108"/>
      <c r="E58" s="109"/>
      <c r="F58" s="101"/>
      <c r="G58" s="12"/>
      <c r="H58" s="16"/>
      <c r="I58" s="20"/>
      <c r="J58" s="16"/>
      <c r="K58" s="11"/>
      <c r="L58" s="11"/>
      <c r="M58" s="11"/>
      <c r="N58" s="12"/>
      <c r="O58" s="12"/>
      <c r="P58" s="12"/>
    </row>
    <row r="59" spans="1:16" ht="13.5" thickBot="1">
      <c r="A59" s="18"/>
      <c r="B59" s="31"/>
      <c r="C59" s="23" t="s">
        <v>53</v>
      </c>
      <c r="D59" s="110"/>
      <c r="E59" s="111"/>
      <c r="F59" s="105"/>
      <c r="G59" s="12"/>
      <c r="H59" s="16"/>
      <c r="I59" s="20"/>
      <c r="J59" s="16"/>
      <c r="K59" s="11"/>
      <c r="L59" s="11"/>
      <c r="M59" s="11"/>
      <c r="N59" s="12"/>
      <c r="O59" s="12"/>
      <c r="P59" s="12"/>
    </row>
    <row r="60" spans="1:16" ht="13.5" thickBot="1">
      <c r="A60" s="18"/>
      <c r="B60" s="39"/>
      <c r="C60" s="15"/>
      <c r="D60" s="15"/>
      <c r="E60" s="15"/>
      <c r="F60" s="15"/>
      <c r="G60" s="15"/>
      <c r="H60" s="16"/>
      <c r="I60" s="20"/>
      <c r="J60" s="16"/>
      <c r="K60" s="11"/>
      <c r="L60" s="11"/>
      <c r="M60" s="11"/>
      <c r="N60" s="12"/>
      <c r="O60" s="12"/>
      <c r="P60" s="12"/>
    </row>
    <row r="61" spans="1:16" ht="12.75">
      <c r="A61" s="18"/>
      <c r="B61" s="40" t="s">
        <v>66</v>
      </c>
      <c r="C61" s="63"/>
      <c r="D61" s="64"/>
      <c r="E61" s="64"/>
      <c r="F61" s="64"/>
      <c r="G61" s="65"/>
      <c r="H61" s="16"/>
      <c r="I61" s="20"/>
      <c r="J61" s="16"/>
      <c r="K61" s="11"/>
      <c r="L61" s="11"/>
      <c r="M61" s="11"/>
      <c r="N61" s="12"/>
      <c r="O61" s="12"/>
      <c r="P61" s="12"/>
    </row>
    <row r="62" spans="1:16" ht="12.75">
      <c r="A62" s="18"/>
      <c r="B62" s="44"/>
      <c r="C62" s="66"/>
      <c r="D62" s="53"/>
      <c r="E62" s="53"/>
      <c r="F62" s="53"/>
      <c r="G62" s="67"/>
      <c r="H62" s="16"/>
      <c r="I62" s="20"/>
      <c r="J62" s="16"/>
      <c r="K62" s="11"/>
      <c r="L62" s="11"/>
      <c r="M62" s="11"/>
      <c r="N62" s="12"/>
      <c r="O62" s="12"/>
      <c r="P62" s="12"/>
    </row>
    <row r="63" spans="1:16" ht="13.5" thickBot="1">
      <c r="A63" s="18"/>
      <c r="B63" s="44"/>
      <c r="C63" s="41" t="s">
        <v>70</v>
      </c>
      <c r="D63" s="42"/>
      <c r="E63" s="42"/>
      <c r="F63" s="42"/>
      <c r="G63" s="43"/>
      <c r="H63" s="16"/>
      <c r="I63" s="20"/>
      <c r="J63" s="16"/>
      <c r="K63" s="11"/>
      <c r="L63" s="11"/>
      <c r="M63" s="11"/>
      <c r="N63" s="12"/>
      <c r="O63" s="12"/>
      <c r="P63" s="12"/>
    </row>
    <row r="64" spans="1:16" ht="13.5" thickBot="1">
      <c r="A64" s="18"/>
      <c r="B64" s="46"/>
      <c r="C64" s="25"/>
      <c r="D64" s="25"/>
      <c r="E64" s="25"/>
      <c r="F64" s="25"/>
      <c r="G64" s="25"/>
      <c r="H64" s="26"/>
      <c r="I64" s="20"/>
      <c r="J64" s="16"/>
      <c r="K64" s="11"/>
      <c r="L64" s="11"/>
      <c r="M64" s="11"/>
      <c r="N64" s="12"/>
      <c r="O64" s="12"/>
      <c r="P64" s="12"/>
    </row>
    <row r="65" spans="1:16" ht="13.5" thickBot="1">
      <c r="A65" s="34"/>
      <c r="B65" s="35"/>
      <c r="C65" s="35"/>
      <c r="D65" s="35"/>
      <c r="E65" s="35"/>
      <c r="F65" s="35"/>
      <c r="G65" s="35"/>
      <c r="H65" s="35"/>
      <c r="I65" s="36"/>
      <c r="J65" s="16"/>
      <c r="K65" s="11"/>
      <c r="L65" s="11"/>
      <c r="M65" s="11"/>
      <c r="N65" s="12"/>
      <c r="O65" s="12"/>
      <c r="P65" s="12"/>
    </row>
    <row r="66" spans="1:16" ht="13.5" hidden="1" thickBot="1">
      <c r="A66" s="25"/>
      <c r="B66" s="25"/>
      <c r="C66" s="25"/>
      <c r="D66" s="25"/>
      <c r="E66" s="25"/>
      <c r="F66" s="25"/>
      <c r="G66" s="25"/>
      <c r="H66" s="25"/>
      <c r="I66" s="25"/>
      <c r="J66" s="26"/>
      <c r="K66" s="11"/>
      <c r="L66" s="11"/>
      <c r="M66" s="11"/>
      <c r="N66" s="12"/>
      <c r="O66" s="12"/>
      <c r="P66" s="12"/>
    </row>
    <row r="67" spans="1:16" ht="12.75" hidden="1">
      <c r="A67" s="15"/>
      <c r="B67" s="15"/>
      <c r="C67" s="15"/>
      <c r="D67" s="15"/>
      <c r="E67" s="15"/>
      <c r="F67" s="15"/>
      <c r="G67" s="15"/>
      <c r="H67" s="15"/>
      <c r="I67" s="15"/>
      <c r="J67" s="16"/>
      <c r="K67" s="11"/>
      <c r="L67" s="11"/>
      <c r="M67" s="11"/>
      <c r="N67" s="12"/>
      <c r="O67" s="12"/>
      <c r="P67" s="12"/>
    </row>
    <row r="68" spans="1:16" ht="13.5" hidden="1" thickBot="1">
      <c r="A68" s="25"/>
      <c r="B68" s="25"/>
      <c r="C68" s="25"/>
      <c r="D68" s="25"/>
      <c r="E68" s="25"/>
      <c r="F68" s="25"/>
      <c r="G68" s="25"/>
      <c r="H68" s="25"/>
      <c r="I68" s="25"/>
      <c r="J68" s="26"/>
      <c r="K68" s="11"/>
      <c r="L68" s="11"/>
      <c r="M68" s="11"/>
      <c r="N68" s="12"/>
      <c r="O68" s="12"/>
      <c r="P68" s="12"/>
    </row>
    <row r="69" spans="1:16" ht="12.75" hidden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  <c r="P69" s="12"/>
    </row>
    <row r="70" spans="1:16" ht="12.75" hidden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  <c r="P70" s="12"/>
    </row>
    <row r="71" spans="1:16" ht="12.75" hidden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 hidden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 hidden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 hidden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 hidden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 hidden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 hidden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 hidden="1">
      <c r="A78" s="12"/>
      <c r="I78" s="12"/>
      <c r="J78" s="12"/>
      <c r="K78" s="12"/>
      <c r="L78" s="12"/>
      <c r="M78" s="12"/>
      <c r="N78" s="12"/>
      <c r="O78" s="12"/>
      <c r="P78" s="12"/>
    </row>
    <row r="79" spans="1:16" ht="12.75" hidden="1">
      <c r="A79" s="12"/>
      <c r="I79" s="12"/>
      <c r="J79" s="12"/>
      <c r="K79" s="12"/>
      <c r="L79" s="12"/>
      <c r="M79" s="12"/>
      <c r="N79" s="12"/>
      <c r="O79" s="12"/>
      <c r="P79" s="12"/>
    </row>
    <row r="80" spans="1:16" ht="12.75" hidden="1">
      <c r="A80" s="12"/>
      <c r="I80" s="12"/>
      <c r="J80" s="12"/>
      <c r="K80" s="12"/>
      <c r="L80" s="12"/>
      <c r="M80" s="12"/>
      <c r="N80" s="12"/>
      <c r="O80" s="12"/>
      <c r="P80" s="12"/>
    </row>
    <row r="81" spans="1:16" ht="12.75" hidden="1">
      <c r="A81" s="12"/>
      <c r="I81" s="12"/>
      <c r="J81" s="12"/>
      <c r="K81" s="12"/>
      <c r="L81" s="12"/>
      <c r="M81" s="12"/>
      <c r="N81" s="12"/>
      <c r="O81" s="12"/>
      <c r="P81" s="12"/>
    </row>
    <row r="82" spans="1:16" ht="12.75" hidden="1">
      <c r="A82" s="12"/>
      <c r="I82" s="12"/>
      <c r="J82" s="12"/>
      <c r="K82" s="12"/>
      <c r="L82" s="12"/>
      <c r="M82" s="12"/>
      <c r="N82" s="12"/>
      <c r="O82" s="12"/>
      <c r="P82" s="12"/>
    </row>
    <row r="83" spans="1:16" ht="12.75" hidden="1">
      <c r="A83" s="12"/>
      <c r="I83" s="12"/>
      <c r="J83" s="12"/>
      <c r="K83" s="12"/>
      <c r="L83" s="12"/>
      <c r="M83" s="12"/>
      <c r="N83" s="12"/>
      <c r="O83" s="12"/>
      <c r="P83" s="12"/>
    </row>
    <row r="84" spans="1:16" ht="12.75" hidden="1">
      <c r="A84" s="12"/>
      <c r="I84" s="12"/>
      <c r="J84" s="12"/>
      <c r="K84" s="12"/>
      <c r="L84" s="12"/>
      <c r="M84" s="12"/>
      <c r="N84" s="12"/>
      <c r="O84" s="12"/>
      <c r="P84" s="12"/>
    </row>
    <row r="85" spans="1:16" ht="12.75" hidden="1">
      <c r="A85" s="12"/>
      <c r="I85" s="12"/>
      <c r="J85" s="12"/>
      <c r="K85" s="12"/>
      <c r="L85" s="12"/>
      <c r="M85" s="12"/>
      <c r="N85" s="12"/>
      <c r="O85" s="12"/>
      <c r="P85" s="12"/>
    </row>
    <row r="86" spans="1:16" ht="12.75" hidden="1">
      <c r="A86" s="12"/>
      <c r="I86" s="12"/>
      <c r="J86" s="12"/>
      <c r="K86" s="12"/>
      <c r="L86" s="12"/>
      <c r="M86" s="12"/>
      <c r="N86" s="12"/>
      <c r="O86" s="12"/>
      <c r="P86" s="12"/>
    </row>
    <row r="87" spans="1:16" ht="12.75" hidden="1">
      <c r="A87" s="12"/>
      <c r="I87" s="12"/>
      <c r="J87" s="12"/>
      <c r="K87" s="12"/>
      <c r="L87" s="12"/>
      <c r="M87" s="12"/>
      <c r="N87" s="12"/>
      <c r="O87" s="12"/>
      <c r="P87" s="12"/>
    </row>
    <row r="88" spans="1:16" ht="12.75" hidden="1">
      <c r="A88" s="12"/>
      <c r="I88" s="12"/>
      <c r="J88" s="12"/>
      <c r="K88" s="12"/>
      <c r="L88" s="12"/>
      <c r="M88" s="12"/>
      <c r="N88" s="12"/>
      <c r="O88" s="12"/>
      <c r="P88" s="12"/>
    </row>
    <row r="89" spans="1:16" ht="12.75" hidden="1">
      <c r="A89" s="12"/>
      <c r="I89" s="12"/>
      <c r="J89" s="12"/>
      <c r="K89" s="12"/>
      <c r="L89" s="12"/>
      <c r="M89" s="12"/>
      <c r="N89" s="12"/>
      <c r="O89" s="12"/>
      <c r="P89" s="12"/>
    </row>
    <row r="90" spans="1:11" ht="12.75" hidden="1">
      <c r="A90" s="12"/>
      <c r="I90" s="12"/>
      <c r="J90" s="12"/>
      <c r="K90" s="12"/>
    </row>
    <row r="91" spans="1:11" ht="12.75" hidden="1">
      <c r="A91" s="12"/>
      <c r="I91" s="12"/>
      <c r="J91" s="12"/>
      <c r="K91" s="12"/>
    </row>
    <row r="92" spans="1:11" ht="12.75" hidden="1">
      <c r="A92" s="12"/>
      <c r="I92" s="12"/>
      <c r="J92" s="12"/>
      <c r="K92" s="12"/>
    </row>
    <row r="93" spans="1:11" ht="12.75" hidden="1">
      <c r="A93" s="12"/>
      <c r="I93" s="12"/>
      <c r="J93" s="12"/>
      <c r="K93" s="12"/>
    </row>
    <row r="94" spans="1:11" ht="12.75" hidden="1">
      <c r="A94" s="12"/>
      <c r="I94" s="12"/>
      <c r="J94" s="12"/>
      <c r="K94" s="12"/>
    </row>
    <row r="95" spans="1:11" ht="12.75" hidden="1">
      <c r="A95" s="12"/>
      <c r="I95" s="12"/>
      <c r="J95" s="12"/>
      <c r="K95" s="12"/>
    </row>
    <row r="96" spans="1:11" ht="12.75" hidden="1">
      <c r="A96" s="12"/>
      <c r="I96" s="12"/>
      <c r="J96" s="12"/>
      <c r="K96" s="12"/>
    </row>
    <row r="97" spans="1:11" ht="12.75" hidden="1">
      <c r="A97" s="12"/>
      <c r="I97" s="12"/>
      <c r="J97" s="12"/>
      <c r="K97" s="12"/>
    </row>
    <row r="98" ht="12.75" hidden="1">
      <c r="A98" s="12"/>
    </row>
    <row r="99" ht="12.75" hidden="1">
      <c r="A99" s="12"/>
    </row>
    <row r="100" ht="12.75" hidden="1">
      <c r="A100" s="12"/>
    </row>
    <row r="101" ht="12.75" hidden="1">
      <c r="A101" s="12"/>
    </row>
    <row r="102" ht="12.75" hidden="1">
      <c r="A102" s="12"/>
    </row>
    <row r="103" ht="12.75" hidden="1">
      <c r="A103" s="12"/>
    </row>
    <row r="104" ht="12.75" hidden="1">
      <c r="A104" s="12"/>
    </row>
    <row r="105" ht="12.75" hidden="1">
      <c r="A105" s="12"/>
    </row>
    <row r="106" ht="12.75" hidden="1">
      <c r="A106" s="12"/>
    </row>
    <row r="107" ht="12.75" hidden="1">
      <c r="A107" s="12"/>
    </row>
    <row r="108" ht="12.75" hidden="1">
      <c r="A108" s="12"/>
    </row>
    <row r="109" ht="12.75" hidden="1">
      <c r="A109" s="12"/>
    </row>
    <row r="110" ht="12.75" hidden="1">
      <c r="A110" s="12"/>
    </row>
    <row r="111" ht="12.75" hidden="1">
      <c r="A111" s="12"/>
    </row>
    <row r="112" ht="12.75" hidden="1">
      <c r="A112" s="12"/>
    </row>
    <row r="113" ht="12.75" hidden="1">
      <c r="A113" s="12"/>
    </row>
    <row r="114" ht="12.75" hidden="1">
      <c r="A114" s="12"/>
    </row>
    <row r="115" ht="12.75" hidden="1">
      <c r="A115" s="12"/>
    </row>
    <row r="116" ht="12.75" hidden="1">
      <c r="A116" s="12"/>
    </row>
    <row r="117" ht="12.75" hidden="1">
      <c r="A117" s="12"/>
    </row>
    <row r="118" ht="12.75" hidden="1">
      <c r="A118" s="12"/>
    </row>
    <row r="119" ht="12.75" hidden="1">
      <c r="A119" s="12"/>
    </row>
    <row r="120" ht="12.75" hidden="1">
      <c r="A120" s="12"/>
    </row>
    <row r="121" ht="12.75" hidden="1">
      <c r="A121" s="12"/>
    </row>
    <row r="122" ht="12.75" hidden="1">
      <c r="A122" s="12"/>
    </row>
    <row r="123" ht="12.75" hidden="1">
      <c r="A123" s="12"/>
    </row>
    <row r="124" ht="12.75" hidden="1">
      <c r="A124" s="12"/>
    </row>
    <row r="125" ht="12.75" hidden="1">
      <c r="A125" s="12"/>
    </row>
    <row r="126" ht="12.75" hidden="1">
      <c r="A126" s="12"/>
    </row>
    <row r="127" ht="12.75" hidden="1">
      <c r="A127" s="12"/>
    </row>
    <row r="128" ht="12.75" hidden="1">
      <c r="A128" s="12"/>
    </row>
    <row r="129" ht="12.75" hidden="1">
      <c r="A129" s="12"/>
    </row>
    <row r="130" ht="12.75" hidden="1">
      <c r="A130" s="12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</sheetData>
  <sheetProtection password="CEE8" sheet="1" objects="1" scenarios="1"/>
  <mergeCells count="39">
    <mergeCell ref="B8:H8"/>
    <mergeCell ref="D42:E42"/>
    <mergeCell ref="D43:E43"/>
    <mergeCell ref="B9:H9"/>
    <mergeCell ref="D27:E27"/>
    <mergeCell ref="F24:F27"/>
    <mergeCell ref="D26:E26"/>
    <mergeCell ref="E13:F13"/>
    <mergeCell ref="B17:H17"/>
    <mergeCell ref="G13:H13"/>
    <mergeCell ref="G14:H14"/>
    <mergeCell ref="G15:H15"/>
    <mergeCell ref="C3:H3"/>
    <mergeCell ref="E15:F15"/>
    <mergeCell ref="C61:G61"/>
    <mergeCell ref="D39:E39"/>
    <mergeCell ref="D40:E40"/>
    <mergeCell ref="D51:F51"/>
    <mergeCell ref="D52:F52"/>
    <mergeCell ref="D48:F48"/>
    <mergeCell ref="D49:F49"/>
    <mergeCell ref="C20:F20"/>
    <mergeCell ref="C62:G62"/>
    <mergeCell ref="C63:G63"/>
    <mergeCell ref="D53:F53"/>
    <mergeCell ref="D55:F55"/>
    <mergeCell ref="D56:F56"/>
    <mergeCell ref="D58:F58"/>
    <mergeCell ref="D59:F59"/>
    <mergeCell ref="B48:C48"/>
    <mergeCell ref="C33:F33"/>
    <mergeCell ref="D38:E38"/>
    <mergeCell ref="C19:F19"/>
    <mergeCell ref="C21:F21"/>
    <mergeCell ref="C34:F34"/>
    <mergeCell ref="D25:E25"/>
    <mergeCell ref="D44:E44"/>
    <mergeCell ref="D45:E45"/>
    <mergeCell ref="D46:E46"/>
  </mergeCells>
  <hyperlinks>
    <hyperlink ref="B5" r:id="rId1" display="www.qualitat.cc"/>
    <hyperlink ref="B6" r:id="rId2" display="aterres@qualitat.cc"/>
  </hyperlinks>
  <printOptions horizontalCentered="1" verticalCentered="1"/>
  <pageMargins left="0.27" right="0.28" top="0.27" bottom="0.92" header="0" footer="0"/>
  <pageSetup fitToHeight="1" fitToWidth="1" horizontalDpi="600" verticalDpi="600" orientation="portrait" scale="78" r:id="rId4"/>
  <headerFooter alignWithMargins="0">
    <oddFooter>&amp;CFECHA DE IMPRESION
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ARTURO MANLIO TERRES SPEZIALE</dc:creator>
  <cp:keywords/>
  <dc:description/>
  <cp:lastModifiedBy>Arturo Terres</cp:lastModifiedBy>
  <cp:lastPrinted>2018-08-09T14:17:22Z</cp:lastPrinted>
  <dcterms:created xsi:type="dcterms:W3CDTF">2007-03-08T02:33:42Z</dcterms:created>
  <dcterms:modified xsi:type="dcterms:W3CDTF">2018-08-09T14:18:35Z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